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Documents\_phd\data\trace_metal_data\"/>
    </mc:Choice>
  </mc:AlternateContent>
  <bookViews>
    <workbookView xWindow="0" yWindow="0" windowWidth="28800" windowHeight="12300" activeTab="1"/>
  </bookViews>
  <sheets>
    <sheet name="All" sheetId="1" r:id="rId1"/>
    <sheet name="Medium" sheetId="3" r:id="rId2"/>
    <sheet name="Benchling" sheetId="2" r:id="rId3"/>
  </sheets>
  <definedNames>
    <definedName name="_xlnm._FilterDatabase" localSheetId="0" hidden="1">All!$A$1:$AA$1</definedName>
    <definedName name="_xlnm._FilterDatabase" localSheetId="2" hidden="1">Benchling!$A$1:$U$1</definedName>
    <definedName name="_xlnm._FilterDatabase" localSheetId="1" hidden="1">Medium!$A$1:$D$1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I2" i="2"/>
  <c r="G2" i="2"/>
  <c r="E2" i="2"/>
  <c r="C2" i="2"/>
  <c r="B2" i="2"/>
  <c r="D2" i="2"/>
  <c r="F2" i="2"/>
  <c r="H2" i="2"/>
  <c r="J2" i="2"/>
  <c r="K2" i="2"/>
  <c r="L2" i="2"/>
  <c r="M2" i="2"/>
  <c r="N2" i="2"/>
  <c r="O2" i="2"/>
  <c r="P2" i="2"/>
  <c r="Q2" i="2"/>
  <c r="R2" i="2"/>
  <c r="S2" i="2"/>
  <c r="T2" i="2"/>
  <c r="U2" i="2"/>
  <c r="A2" i="2"/>
</calcChain>
</file>

<file path=xl/sharedStrings.xml><?xml version="1.0" encoding="utf-8"?>
<sst xmlns="http://schemas.openxmlformats.org/spreadsheetml/2006/main" count="214" uniqueCount="181">
  <si>
    <t>Sample</t>
  </si>
  <si>
    <t>Na [mg/L]</t>
  </si>
  <si>
    <t>RSD Na [%]</t>
  </si>
  <si>
    <t>Mg [mg/L]</t>
  </si>
  <si>
    <t>RSD Mg [%]</t>
  </si>
  <si>
    <t>K [mg/L]</t>
  </si>
  <si>
    <t>RSD K [%]</t>
  </si>
  <si>
    <t>S [mg/L]</t>
  </si>
  <si>
    <t>RSD S [%]</t>
  </si>
  <si>
    <t>Mn [µg/L]</t>
  </si>
  <si>
    <t>RSD Mn [%]</t>
  </si>
  <si>
    <t>Fe [µg/L]</t>
  </si>
  <si>
    <t>RSD Fe [%]</t>
  </si>
  <si>
    <t>Co [µg/L]</t>
  </si>
  <si>
    <t>RSD Co [%]</t>
  </si>
  <si>
    <t>Cu [µg/L]</t>
  </si>
  <si>
    <t>RSD Cu [%]</t>
  </si>
  <si>
    <t>Zn [µg/L]</t>
  </si>
  <si>
    <t>RSD Zn [%]</t>
  </si>
  <si>
    <t>Mo [µg/L]</t>
  </si>
  <si>
    <t>RSD Mo [%]</t>
  </si>
  <si>
    <t>Sample ID</t>
  </si>
  <si>
    <t>Na Conc. [mg/l ]</t>
  </si>
  <si>
    <t>Na Conc. RSD [%]</t>
  </si>
  <si>
    <t>Mg Conc. [mg/l ]</t>
  </si>
  <si>
    <t>Mg Conc. RSD [%]</t>
  </si>
  <si>
    <t>K Conc. [mg/l ]</t>
  </si>
  <si>
    <t>K Conc. RSD [%]</t>
  </si>
  <si>
    <t>S Conc. [mg/l ]</t>
  </si>
  <si>
    <t>S Conc. RSD [%]</t>
  </si>
  <si>
    <t>55 Mn [He] Conc. [ ug/l ]</t>
  </si>
  <si>
    <t>55 Mn [He] Conc. RSD [ % ]</t>
  </si>
  <si>
    <t>56 Fe [He] Conc. [ ug/l ]</t>
  </si>
  <si>
    <t>56 Fe [He] Conc. RSD [ % ]</t>
  </si>
  <si>
    <t>59 Co [He] Conc. [ ug/l ]</t>
  </si>
  <si>
    <t>59 Co [He] Conc. RSD [ % ]</t>
  </si>
  <si>
    <t>63 Cu [He] Conc. [ ug/l ]</t>
  </si>
  <si>
    <t>63 Cu [He] Conc. RSD [ % ]</t>
  </si>
  <si>
    <t>66 Zn [He] Conc. [ ug/l ]</t>
  </si>
  <si>
    <t>66 Zn [He] Conc. RSD [ % ]</t>
  </si>
  <si>
    <t>95 Mo [He] Conc. [ ug/l ]</t>
  </si>
  <si>
    <t>95 Mo [He] Conc. RSD [ % ]</t>
  </si>
  <si>
    <t>concentration_unit</t>
  </si>
  <si>
    <t>concentration</t>
  </si>
  <si>
    <t>compound</t>
  </si>
  <si>
    <t>medium</t>
  </si>
  <si>
    <t>mg</t>
  </si>
  <si>
    <t>fe</t>
  </si>
  <si>
    <t>zn</t>
  </si>
  <si>
    <t>mo</t>
  </si>
  <si>
    <t>mn</t>
  </si>
  <si>
    <t>cu</t>
  </si>
  <si>
    <t>co</t>
  </si>
  <si>
    <t>µg/L</t>
  </si>
  <si>
    <t>mg/L</t>
  </si>
  <si>
    <t>DDB_PD_067_AMBR_R13__S00_TM_#1</t>
  </si>
  <si>
    <t>DDB_PD_067_AMBR_R21__S00_TM_#1</t>
  </si>
  <si>
    <t>DDB_PD_067_AMBR_R19__S03_TM_#1</t>
  </si>
  <si>
    <t>DDB_PD_067_AMBR_R17__S03_TM_#1</t>
  </si>
  <si>
    <t>DDB_PD_067_AMBR_R15__S02_TM_#1</t>
  </si>
  <si>
    <t>DDB_PD_067_AMBR_R13__S04_TM_#1</t>
  </si>
  <si>
    <t>DDB_PD_067_AMBR_R21__S04_TM_#1</t>
  </si>
  <si>
    <t>DDB_PD_067_AMBR_R19__S07_TM_#1</t>
  </si>
  <si>
    <t>DDB_PD_067_AMBR_R17__S08_TM_#1</t>
  </si>
  <si>
    <t>DDB_PD_067_AMBR_R15__S07_TM_#1</t>
  </si>
  <si>
    <t>DDB_PD_067_AMBR_R17__S06_TM_#1</t>
  </si>
  <si>
    <t>DDB_PD_067_AMBR_R14__S00_TM_#2</t>
  </si>
  <si>
    <t>DDB_PD_067_AMBR_R22__S00_TM_#2</t>
  </si>
  <si>
    <t>DDB_PD_067_AMBR_R20__S02_TM_#2</t>
  </si>
  <si>
    <t>DDB_PD_067_AMBR_R18__S03_TM_#2</t>
  </si>
  <si>
    <t>DDB_PD_067_AMBR_R16__S03_TM_#2</t>
  </si>
  <si>
    <t>DDB_PD_067_AMBR_R14__S04_TM_#2</t>
  </si>
  <si>
    <t>DDB_PD_067_AMBR_R22__S04_TM_#2</t>
  </si>
  <si>
    <t>DDB_PD_067_AMBR_R20__S06_TM_#2</t>
  </si>
  <si>
    <t>DDB_PD_067_AMBR_R18__S08_TM_#2</t>
  </si>
  <si>
    <t>DDB_PD_067_AMBR_R16__S08_TM_#2</t>
  </si>
  <si>
    <t>DDB_PD_067_AMBR_R18__S06_TM_#2</t>
  </si>
  <si>
    <t>DDB_PD_067_AMBR_R14__S11_TM_#2</t>
  </si>
  <si>
    <t>DDB_PD_067_AMBR_R13__S01_TM_#1</t>
  </si>
  <si>
    <t>DDB_PD_067_AMBR_R21__S01_TM_#1</t>
  </si>
  <si>
    <t>DDB_PD_067_AMBR_R19__S04_TM_#1</t>
  </si>
  <si>
    <t>DDB_PD_067_AMBR_R17__S04_TM_#1</t>
  </si>
  <si>
    <t>DDB_PD_067_AMBR_R15__S03_TM_#1</t>
  </si>
  <si>
    <t>DDB_PD_067_AMBR_R13__S05_TM_#1</t>
  </si>
  <si>
    <t>DDB_PD_067_AMBR_R21__S06_TM_#1</t>
  </si>
  <si>
    <t>DDB_PD_067_AMBR_R19__S08_TM_#1</t>
  </si>
  <si>
    <t>DDB_PD_067_AMBR_R17__S09_TM_#1</t>
  </si>
  <si>
    <t>DDB_PD_067_AMBR_R15__S04_TM_#1</t>
  </si>
  <si>
    <t>DDB_PD_067_AMBR_R16__S00_TM_#2</t>
  </si>
  <si>
    <t>DDB_PD_067_AMBR_R14__S01_TM_#2</t>
  </si>
  <si>
    <t>DDB_PD_067_AMBR_R22__S01_TM_#2</t>
  </si>
  <si>
    <t>DDB_PD_067_AMBR_R20__S03_TM_#2</t>
  </si>
  <si>
    <t>DDB_PD_067_AMBR_R18__S04_TM_#2</t>
  </si>
  <si>
    <t>DDB_PD_067_AMBR_R16__S04_TM_#2</t>
  </si>
  <si>
    <t>DDB_PD_067_AMBR_R14__S05_TM_#2</t>
  </si>
  <si>
    <t>DDB_PD_067_AMBR_R22__S06_TM_#2</t>
  </si>
  <si>
    <t>DDB_PD_067_AMBR_R20__S07_TM_#2</t>
  </si>
  <si>
    <t>DDB_PD_067_AMBR_R18__S09_TM_#2</t>
  </si>
  <si>
    <t>DDB_PD_067_AMBR_R16__S05_TM_#2</t>
  </si>
  <si>
    <t>DDB_PD_067_AMBR_R17__S01_TM_#1</t>
  </si>
  <si>
    <t>DDB_PD_067_AMBR_R15__S00_TM_#1</t>
  </si>
  <si>
    <t>DDB_PD_067_AMBR_R13__S02_TM_#1</t>
  </si>
  <si>
    <t>DDB_PD_067_AMBR_R21__S02_TM_#1</t>
  </si>
  <si>
    <t>DDB_PD_067_AMBR_R19__S05_TM_#1</t>
  </si>
  <si>
    <t>DDB_PD_067_AMBR_R17__S05_TM_#1</t>
  </si>
  <si>
    <t>DDB_PD_067_AMBR_R15__S05_TM_#1</t>
  </si>
  <si>
    <t>DDB_PD_067_AMBR_R13__S06_TM_#1</t>
  </si>
  <si>
    <t>DDB_PD_067_AMBR_R21__S07_TM_#1</t>
  </si>
  <si>
    <t>DDB_PD_067_AMBR_R19__S09_TM_#1</t>
  </si>
  <si>
    <t>DDB_PD_067_AMBR_R21__S05_TM_#1</t>
  </si>
  <si>
    <t>DDB_PD_067_AMBR_R18__S01_TM_#2</t>
  </si>
  <si>
    <t>DDB_PD_067_AMBR_R16__S01_TM_#2</t>
  </si>
  <si>
    <t>DDB_PD_067_AMBR_R14__S02_TM_#2</t>
  </si>
  <si>
    <t>DDB_PD_067_AMBR_R22__S02_TM_#2</t>
  </si>
  <si>
    <t>DDB_PD_067_AMBR_R20__S04_TM_#2</t>
  </si>
  <si>
    <t>DDB_PD_067_AMBR_R18__S05_TM_#2</t>
  </si>
  <si>
    <t>DDB_PD_067_AMBR_R16__S06_TM_#2</t>
  </si>
  <si>
    <t>DDB_PD_067_AMBR_R14__S06_TM_#2</t>
  </si>
  <si>
    <t>DDB_PD_067_AMBR_R22__S07_TM_#2</t>
  </si>
  <si>
    <t>DDB_PD_067_AMBR_R20__S08_TM_#2</t>
  </si>
  <si>
    <t>DDB_PD_067_AMBR_R22__S05_TM_#2</t>
  </si>
  <si>
    <t>DDB_PD_067_AMBR_R19__S02_TM_#1</t>
  </si>
  <si>
    <t>DDB_PD_067_AMBR_R17__S02_TM_#1</t>
  </si>
  <si>
    <t>DDB_PD_067_AMBR_R15__S01_TM_#1</t>
  </si>
  <si>
    <t>DDB_PD_067_AMBR_R13__S03_TM_#1</t>
  </si>
  <si>
    <t>DDB_PD_067_AMBR_R21__S03_TM_#1</t>
  </si>
  <si>
    <t>DDB_PD_067_AMBR_R19__S06_TM_#1</t>
  </si>
  <si>
    <t>DDB_PD_067_AMBR_R17__S07_TM_#1</t>
  </si>
  <si>
    <t>DDB_PD_067_AMBR_R15__S06_TM_#1</t>
  </si>
  <si>
    <t>DDB_PD_067_AMBR_R13__S07_TM_#1</t>
  </si>
  <si>
    <t>DDB_PD_067_AMBR_R21__S08_TM_#1</t>
  </si>
  <si>
    <t>DDB_PD_067_AMBR_R20__S01_TM_#2</t>
  </si>
  <si>
    <t>DDB_PD_067_AMBR_R18__S02_TM_#2</t>
  </si>
  <si>
    <t>DDB_PD_067_AMBR_R16__S02_TM_#2</t>
  </si>
  <si>
    <t>DDB_PD_067_AMBR_R14__S03_TM_#2</t>
  </si>
  <si>
    <t>DDB_PD_067_AMBR_R22__S03_TM_#2</t>
  </si>
  <si>
    <t>DDB_PD_067_AMBR_R20__S05_TM_#2</t>
  </si>
  <si>
    <t>DDB_PD_067_AMBR_R18__S07_TM_#2</t>
  </si>
  <si>
    <t>DDB_PD_067_AMBR_R16__S07_TM_#2</t>
  </si>
  <si>
    <t>DDB_PD_067_AMBR_R14__S07_TM_#2</t>
  </si>
  <si>
    <t>DDB_PD_067_AMBR_R22__S08_TM_#2</t>
  </si>
  <si>
    <t>DDB_PD_067_AMBR_R13__S08_TM_#1</t>
  </si>
  <si>
    <t>DDB_PD_067_AMBR_R21__S09_TM_#1</t>
  </si>
  <si>
    <t>DDB_PD_067_AMBR_R19__S11_TM_#1</t>
  </si>
  <si>
    <t>DDB_PD_067_AMBR_R18__S00_TM_#2</t>
  </si>
  <si>
    <t>DDB_PD_067_AMBR_R14__S08_TM_#2</t>
  </si>
  <si>
    <t>DDB_PD_067_AMBR_R22__S09_TM_#2</t>
  </si>
  <si>
    <t>DDB_PD_067_AMBR_R20__S10_TM_#2</t>
  </si>
  <si>
    <t>DDB_PD_067_AMBR_R19__S01_TM_#1</t>
  </si>
  <si>
    <t>DDB_PD_067_AMBR_R15__S08_TM_#1</t>
  </si>
  <si>
    <t>DDB_PD_067_AMBR_R13__S09_TM_#1</t>
  </si>
  <si>
    <t>DDB_PD_067_AMBR_R21__S10_TM_#1</t>
  </si>
  <si>
    <t>DDB_PD_067_AMBR_R20__S00_TM_#2</t>
  </si>
  <si>
    <t>DDB_PD_067_AMBR_R16__S09_TM_#2</t>
  </si>
  <si>
    <t>DDB_PD_067_AMBR_R14__S09_TM_#2</t>
  </si>
  <si>
    <t>DDB_PD_067_AMBR_R22__S10_TM_#2</t>
  </si>
  <si>
    <t>DDB_PD_067_AMBR_R20__S11_TM_#2</t>
  </si>
  <si>
    <t>DDB_PD_067_AMBR_R17__S10_TM_#1</t>
  </si>
  <si>
    <t>DDB_PD_067_AMBR_R15__S09_TM_#1</t>
  </si>
  <si>
    <t>DDB_PD_067_AMBR_R13__S10_TM_#1</t>
  </si>
  <si>
    <t>DDB_PD_067_AMBR_R21__S11_TM_#1</t>
  </si>
  <si>
    <t>DDB_PD_067_AMBR_R18__S10_TM_#2</t>
  </si>
  <si>
    <t>DDB_PD_067_AMBR_R16__S10_TM_#2</t>
  </si>
  <si>
    <t>DDB_PD_067_AMBR_R14__S10_TM_#2</t>
  </si>
  <si>
    <t>DDB_PD_067_AMBR_R22__S11_TM_#2</t>
  </si>
  <si>
    <t>DDB_PD_067_AMBR_R19__S10_TM_#1</t>
  </si>
  <si>
    <t>DDB_PD_067_AMBR_R17__S11_TM_#1</t>
  </si>
  <si>
    <t>DDB_PD_067_AMBR_R15__S10_TM_#1</t>
  </si>
  <si>
    <t>DDB_PD_067_AMBR_R20__S09_TM_#2</t>
  </si>
  <si>
    <t>DDB_PD_067_AMBR_R19__S00_TM_#1</t>
  </si>
  <si>
    <t>DDB_PD_067_AMBR_R17__S00_TM_#1</t>
  </si>
  <si>
    <t>DDB_BM_005</t>
  </si>
  <si>
    <t>DDB_FM_005</t>
  </si>
  <si>
    <t>DDB_PD_067_AMBR Batch Medium</t>
  </si>
  <si>
    <t>DDB_PD_067_AMBR Feed Medium</t>
  </si>
  <si>
    <t>&lt;10</t>
  </si>
  <si>
    <t>&lt;3</t>
  </si>
  <si>
    <t>&lt;50</t>
  </si>
  <si>
    <t>&lt;2</t>
  </si>
  <si>
    <t>&lt;25</t>
  </si>
  <si>
    <t>&lt;1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</si>
</sst>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165" fontId="0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9"/>
  <sheetViews>
    <sheetView topLeftCell="A93" workbookViewId="0">
      <selection activeCell="O17" sqref="O17"/>
    </sheetView>
  </sheetViews>
  <sheetFormatPr defaultRowHeight="15" x14ac:dyDescent="0.25"/>
  <cols>
    <col min="1" max="1" width="36.7109375" bestFit="1" customWidth="1"/>
    <col min="2" max="2" width="12" bestFit="1" customWidth="1"/>
    <col min="3" max="3" width="13" bestFit="1" customWidth="1"/>
    <col min="4" max="4" width="12.28515625" bestFit="1" customWidth="1"/>
    <col min="5" max="5" width="13.28515625" bestFit="1" customWidth="1"/>
    <col min="6" max="6" width="10.7109375" bestFit="1" customWidth="1"/>
    <col min="7" max="7" width="11.7109375" bestFit="1" customWidth="1"/>
    <col min="8" max="8" width="10.5703125" bestFit="1" customWidth="1"/>
    <col min="9" max="9" width="11.5703125" bestFit="1" customWidth="1"/>
    <col min="10" max="10" width="11.85546875" bestFit="1" customWidth="1"/>
    <col min="11" max="11" width="13.42578125" bestFit="1" customWidth="1"/>
    <col min="12" max="12" width="11.140625" bestFit="1" customWidth="1"/>
    <col min="13" max="13" width="12.7109375" bestFit="1" customWidth="1"/>
    <col min="14" max="14" width="11.28515625" bestFit="1" customWidth="1"/>
    <col min="15" max="15" width="12.85546875" bestFit="1" customWidth="1"/>
    <col min="16" max="16" width="11.28515625" bestFit="1" customWidth="1"/>
    <col min="17" max="17" width="12.85546875" bestFit="1" customWidth="1"/>
    <col min="18" max="18" width="11.140625" bestFit="1" customWidth="1"/>
    <col min="19" max="19" width="12.7109375" bestFit="1" customWidth="1"/>
    <col min="20" max="20" width="11.85546875" bestFit="1" customWidth="1"/>
    <col min="21" max="21" width="13.42578125" bestFit="1" customWidth="1"/>
  </cols>
  <sheetData>
    <row r="1" spans="1:21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2" t="s">
        <v>55</v>
      </c>
      <c r="B2" s="3">
        <v>46.259613082701151</v>
      </c>
      <c r="C2" s="4">
        <v>2.4698184850107399E-2</v>
      </c>
      <c r="D2" s="3">
        <v>43.469560682426547</v>
      </c>
      <c r="E2" s="4">
        <v>8.9866018540024593E-3</v>
      </c>
      <c r="F2" s="3">
        <v>5212.5427507161003</v>
      </c>
      <c r="G2" s="4">
        <v>4.3418721455715202E-3</v>
      </c>
      <c r="H2" s="3">
        <v>2357.133866942595</v>
      </c>
      <c r="I2" s="4">
        <v>8.2594584747827503E-3</v>
      </c>
      <c r="J2" s="5">
        <v>458.92219089983797</v>
      </c>
      <c r="K2" s="5">
        <v>1.4541409917611801</v>
      </c>
      <c r="L2" s="5">
        <v>45608.521450722052</v>
      </c>
      <c r="M2" s="5">
        <v>0.716434990641862</v>
      </c>
      <c r="N2" s="5">
        <v>523.78923995017999</v>
      </c>
      <c r="O2" s="5">
        <v>1.48186578124062</v>
      </c>
      <c r="P2" s="5">
        <v>462.04274360478649</v>
      </c>
      <c r="Q2" s="5">
        <v>1.50738425266845</v>
      </c>
      <c r="R2" s="5">
        <v>6186.0278037245998</v>
      </c>
      <c r="S2" s="5">
        <v>1.1973304163682701</v>
      </c>
      <c r="T2" s="5">
        <v>816.57509876235008</v>
      </c>
      <c r="U2" s="5">
        <v>0.57784879356419105</v>
      </c>
    </row>
    <row r="3" spans="1:21" x14ac:dyDescent="0.25">
      <c r="A3" s="2" t="s">
        <v>78</v>
      </c>
      <c r="B3" s="3">
        <v>43.1224219261602</v>
      </c>
      <c r="C3" s="4">
        <v>2.3872525441411802E-2</v>
      </c>
      <c r="D3" s="3">
        <v>35.877372031584301</v>
      </c>
      <c r="E3" s="4">
        <v>2.0665695121165499E-2</v>
      </c>
      <c r="F3" s="3">
        <v>5377.6032225993895</v>
      </c>
      <c r="G3" s="4">
        <v>1.0780818541782301E-2</v>
      </c>
      <c r="H3" s="3">
        <v>2660.7751347138301</v>
      </c>
      <c r="I3" s="4">
        <v>2.2020690530345301E-2</v>
      </c>
      <c r="J3" s="5">
        <v>428.33603403034755</v>
      </c>
      <c r="K3" s="5">
        <v>7.4279285775354502</v>
      </c>
      <c r="L3" s="5">
        <v>43718.018665618249</v>
      </c>
      <c r="M3" s="5">
        <v>1.3307615969282001</v>
      </c>
      <c r="N3" s="5">
        <v>486.92417132187751</v>
      </c>
      <c r="O3" s="5">
        <v>0.31550877201402999</v>
      </c>
      <c r="P3" s="5">
        <v>448.69392773504148</v>
      </c>
      <c r="Q3" s="5">
        <v>3.4016184003025201</v>
      </c>
      <c r="R3" s="5">
        <v>5981.3813085092497</v>
      </c>
      <c r="S3" s="5">
        <v>0.88037858741402697</v>
      </c>
      <c r="T3" s="5">
        <v>778.84842351963493</v>
      </c>
      <c r="U3" s="5">
        <v>0.71227357194141805</v>
      </c>
    </row>
    <row r="4" spans="1:21" x14ac:dyDescent="0.25">
      <c r="A4" s="2" t="s">
        <v>101</v>
      </c>
      <c r="B4" s="3">
        <v>40.309643231466296</v>
      </c>
      <c r="C4" s="4">
        <v>1.41006671872202E-2</v>
      </c>
      <c r="D4" s="3">
        <v>48.09120591957825</v>
      </c>
      <c r="E4" s="4">
        <v>1.11613819566581E-2</v>
      </c>
      <c r="F4" s="3">
        <v>5209.3075726358256</v>
      </c>
      <c r="G4" s="4">
        <v>4.2721562909552296E-3</v>
      </c>
      <c r="H4" s="3">
        <v>2438.9282146114351</v>
      </c>
      <c r="I4" s="4">
        <v>1.2990785587998E-2</v>
      </c>
      <c r="J4" s="5">
        <v>460.15574835609902</v>
      </c>
      <c r="K4" s="5">
        <v>9.4183585138263695</v>
      </c>
      <c r="L4" s="5">
        <v>46150.730254854949</v>
      </c>
      <c r="M4" s="5">
        <v>2.6848259713763101</v>
      </c>
      <c r="N4" s="5">
        <v>507.28402418504004</v>
      </c>
      <c r="O4" s="5">
        <v>2.7476433495314501</v>
      </c>
      <c r="P4" s="5">
        <v>444.7418372201825</v>
      </c>
      <c r="Q4" s="5">
        <v>3.6833750646554102</v>
      </c>
      <c r="R4" s="5">
        <v>6282.0184883970496</v>
      </c>
      <c r="S4" s="5">
        <v>1.2155302761739299</v>
      </c>
      <c r="T4" s="5">
        <v>802.40454557569001</v>
      </c>
      <c r="U4" s="5">
        <v>1.25638178689644</v>
      </c>
    </row>
    <row r="5" spans="1:21" x14ac:dyDescent="0.25">
      <c r="A5" s="2" t="s">
        <v>124</v>
      </c>
      <c r="B5" s="3">
        <v>39.434669729886146</v>
      </c>
      <c r="C5" s="4">
        <v>3.4297291906570201E-2</v>
      </c>
      <c r="D5" s="3">
        <v>61.063905533109903</v>
      </c>
      <c r="E5" s="4">
        <v>1.41477860212603E-2</v>
      </c>
      <c r="F5" s="3">
        <v>5357.2316196483298</v>
      </c>
      <c r="G5" s="4">
        <v>1.0754837721006201E-2</v>
      </c>
      <c r="H5" s="3">
        <v>2612.8730915021702</v>
      </c>
      <c r="I5" s="4">
        <v>1.9571212774595299E-2</v>
      </c>
      <c r="J5" s="5">
        <v>464.990751650096</v>
      </c>
      <c r="K5" s="5">
        <v>3.8600657974025401</v>
      </c>
      <c r="L5" s="5">
        <v>46101.315702422398</v>
      </c>
      <c r="M5" s="5">
        <v>0.155354580866508</v>
      </c>
      <c r="N5" s="5">
        <v>511.75612516628996</v>
      </c>
      <c r="O5" s="5">
        <v>3.9925403900896401</v>
      </c>
      <c r="P5" s="5">
        <v>386.0110142837525</v>
      </c>
      <c r="Q5" s="5">
        <v>1.6845384566646699</v>
      </c>
      <c r="R5" s="5">
        <v>6172.9138405433996</v>
      </c>
      <c r="S5" s="5">
        <v>3.1368510415180402</v>
      </c>
      <c r="T5" s="5">
        <v>795.26964178468995</v>
      </c>
      <c r="U5" s="5">
        <v>2.0586554608539398</v>
      </c>
    </row>
    <row r="6" spans="1:21" x14ac:dyDescent="0.25">
      <c r="A6" s="2" t="s">
        <v>60</v>
      </c>
      <c r="B6" s="3">
        <v>48.346079961312</v>
      </c>
      <c r="C6" s="4">
        <v>1.73431015290922E-2</v>
      </c>
      <c r="D6" s="3">
        <v>62.613865709724152</v>
      </c>
      <c r="E6" s="4">
        <v>1.6569842799161599E-2</v>
      </c>
      <c r="F6" s="3">
        <v>5301.1393334765708</v>
      </c>
      <c r="G6" s="4">
        <v>4.2983024494194604E-3</v>
      </c>
      <c r="H6" s="3">
        <v>2507.1229531945801</v>
      </c>
      <c r="I6" s="4">
        <v>4.1356732315639098E-3</v>
      </c>
      <c r="J6" s="5">
        <v>466.29878249968203</v>
      </c>
      <c r="K6" s="5">
        <v>1.1343284413763199</v>
      </c>
      <c r="L6" s="5">
        <v>50725.480385798997</v>
      </c>
      <c r="M6" s="5">
        <v>0.48532448807689099</v>
      </c>
      <c r="N6" s="5">
        <v>568.95810590988503</v>
      </c>
      <c r="O6" s="5">
        <v>0.873576474903064</v>
      </c>
      <c r="P6" s="5">
        <v>188.93794674167549</v>
      </c>
      <c r="Q6" s="5">
        <v>3.8434005928508999</v>
      </c>
      <c r="R6" s="5">
        <v>6949.4885379669995</v>
      </c>
      <c r="S6" s="5">
        <v>2.5456863111739101</v>
      </c>
      <c r="T6" s="5">
        <v>886.04713990365997</v>
      </c>
      <c r="U6" s="5">
        <v>4.8569752155108397</v>
      </c>
    </row>
    <row r="7" spans="1:21" x14ac:dyDescent="0.25">
      <c r="A7" s="2" t="s">
        <v>83</v>
      </c>
      <c r="B7" s="3">
        <v>36.64852563623775</v>
      </c>
      <c r="C7" s="4">
        <v>5.9613994856847503E-3</v>
      </c>
      <c r="D7" s="3">
        <v>28.707571508773949</v>
      </c>
      <c r="E7" s="4">
        <v>8.6034416470497609E-3</v>
      </c>
      <c r="F7" s="3">
        <v>4860.4531278151208</v>
      </c>
      <c r="G7" s="4">
        <v>1.9780625729346999E-2</v>
      </c>
      <c r="H7" s="3">
        <v>2482.1034046958848</v>
      </c>
      <c r="I7" s="4">
        <v>1.07108951303766E-2</v>
      </c>
      <c r="J7" s="5">
        <v>267.66593844241049</v>
      </c>
      <c r="K7" s="5">
        <v>8.2329866108044403</v>
      </c>
      <c r="L7" s="5">
        <v>40654.184803783646</v>
      </c>
      <c r="M7" s="5">
        <v>0.29998749580887502</v>
      </c>
      <c r="N7" s="5">
        <v>489.63109201315149</v>
      </c>
      <c r="O7" s="5">
        <v>3.5554758052061399</v>
      </c>
      <c r="P7" s="5">
        <v>160.53246076591302</v>
      </c>
      <c r="Q7" s="5">
        <v>3.92238308229157</v>
      </c>
      <c r="R7" s="5">
        <v>5263.7183042773995</v>
      </c>
      <c r="S7" s="5">
        <v>1.0445945943991199</v>
      </c>
      <c r="T7" s="5">
        <v>686.44172161655001</v>
      </c>
      <c r="U7" s="5">
        <v>0.77413040798329102</v>
      </c>
    </row>
    <row r="8" spans="1:21" x14ac:dyDescent="0.25">
      <c r="A8" s="2" t="s">
        <v>106</v>
      </c>
      <c r="B8" s="3">
        <v>43.411154453981254</v>
      </c>
      <c r="C8" s="4">
        <v>3.7285673127184699E-2</v>
      </c>
      <c r="D8" s="3">
        <v>55.766236325756999</v>
      </c>
      <c r="E8" s="4">
        <v>3.2494048549301401E-2</v>
      </c>
      <c r="F8" s="3">
        <v>5435.756197884195</v>
      </c>
      <c r="G8" s="4">
        <v>1.6417898330944598E-2</v>
      </c>
      <c r="H8" s="3">
        <v>2670.52543224069</v>
      </c>
      <c r="I8" s="4">
        <v>1.9662133282820401E-2</v>
      </c>
      <c r="J8" s="5">
        <v>203.378874391012</v>
      </c>
      <c r="K8" s="5">
        <v>5.9617642241211</v>
      </c>
      <c r="L8" s="5">
        <v>39844.558070442901</v>
      </c>
      <c r="M8" s="5">
        <v>1.19618029462363</v>
      </c>
      <c r="N8" s="5">
        <v>509.04442202783997</v>
      </c>
      <c r="O8" s="5">
        <v>1.7128524109124601</v>
      </c>
      <c r="P8" s="5">
        <v>162.57477963342751</v>
      </c>
      <c r="Q8" s="5">
        <v>6.5724035062528996</v>
      </c>
      <c r="R8" s="5">
        <v>5100.5449588476995</v>
      </c>
      <c r="S8" s="5">
        <v>1.17559112855416</v>
      </c>
      <c r="T8" s="5">
        <v>668.79696775823004</v>
      </c>
      <c r="U8" s="5">
        <v>0.79292755870200304</v>
      </c>
    </row>
    <row r="9" spans="1:21" x14ac:dyDescent="0.25">
      <c r="A9" s="2" t="s">
        <v>129</v>
      </c>
      <c r="B9" s="3">
        <v>31.5768389116602</v>
      </c>
      <c r="C9" s="4">
        <v>6.3873341386222804E-2</v>
      </c>
      <c r="D9" s="3">
        <v>62.18974346891325</v>
      </c>
      <c r="E9" s="4">
        <v>1.4724411209948701E-2</v>
      </c>
      <c r="F9" s="3">
        <v>4903.2837783188243</v>
      </c>
      <c r="G9" s="4">
        <v>1.81006940749808E-2</v>
      </c>
      <c r="H9" s="3">
        <v>2436.7167002306551</v>
      </c>
      <c r="I9" s="4">
        <v>1.3342235241773699E-2</v>
      </c>
      <c r="J9" s="5">
        <v>147.88573112554499</v>
      </c>
      <c r="K9" s="5">
        <v>5.20769392900882</v>
      </c>
      <c r="L9" s="5">
        <v>36903.024018617652</v>
      </c>
      <c r="M9" s="5">
        <v>1.9612387501656601</v>
      </c>
      <c r="N9" s="5">
        <v>483.52987461363153</v>
      </c>
      <c r="O9" s="5">
        <v>2.2224593778418198</v>
      </c>
      <c r="P9" s="5">
        <v>145.82574017136949</v>
      </c>
      <c r="Q9" s="5">
        <v>5.0760703306804196</v>
      </c>
      <c r="R9" s="5">
        <v>4348.4322623064154</v>
      </c>
      <c r="S9" s="5">
        <v>0.82534465193135997</v>
      </c>
      <c r="T9" s="5">
        <v>592.41072855366497</v>
      </c>
      <c r="U9" s="5">
        <v>4.5347935606436804</v>
      </c>
    </row>
    <row r="10" spans="1:21" x14ac:dyDescent="0.25">
      <c r="A10" s="2" t="s">
        <v>141</v>
      </c>
      <c r="B10" s="3">
        <v>23.024501365132949</v>
      </c>
      <c r="C10" s="4">
        <v>3.4705762045800802E-2</v>
      </c>
      <c r="D10" s="3">
        <v>74.036793306957591</v>
      </c>
      <c r="E10" s="4">
        <v>1.21126392514995E-2</v>
      </c>
      <c r="F10" s="3">
        <v>4400.1585967070996</v>
      </c>
      <c r="G10" s="4">
        <v>1.53856316778542E-2</v>
      </c>
      <c r="H10" s="3">
        <v>2081.11525831884</v>
      </c>
      <c r="I10" s="4">
        <v>6.5430645855162504E-3</v>
      </c>
      <c r="J10" s="5">
        <v>102.41255458944349</v>
      </c>
      <c r="K10" s="5">
        <v>9.1126082088592106</v>
      </c>
      <c r="L10" s="5">
        <v>27996.2406890483</v>
      </c>
      <c r="M10" s="5">
        <v>0.80586613111116301</v>
      </c>
      <c r="N10" s="5">
        <v>408.65066147001397</v>
      </c>
      <c r="O10" s="5">
        <v>0.36252658453665998</v>
      </c>
      <c r="P10" s="5">
        <v>107.3465348378285</v>
      </c>
      <c r="Q10" s="5">
        <v>3.9812754381578102</v>
      </c>
      <c r="R10" s="5">
        <v>3278.4259533446152</v>
      </c>
      <c r="S10" s="5">
        <v>2.89652596502071</v>
      </c>
      <c r="T10" s="5">
        <v>468.60366410905954</v>
      </c>
      <c r="U10" s="5">
        <v>0.710114296614754</v>
      </c>
    </row>
    <row r="11" spans="1:21" x14ac:dyDescent="0.25">
      <c r="A11" s="2" t="s">
        <v>150</v>
      </c>
      <c r="B11" s="3">
        <v>17.882410385097902</v>
      </c>
      <c r="C11" s="4">
        <v>7.4855651539830495E-2</v>
      </c>
      <c r="D11" s="3">
        <v>75.793556675894692</v>
      </c>
      <c r="E11" s="4">
        <v>3.0519578205636999E-2</v>
      </c>
      <c r="F11" s="3">
        <v>3995.6800035599099</v>
      </c>
      <c r="G11" s="4">
        <v>8.6002157979375906E-3</v>
      </c>
      <c r="H11" s="3">
        <v>1968.2299957878449</v>
      </c>
      <c r="I11" s="4">
        <v>3.2592926194171201E-2</v>
      </c>
      <c r="J11" s="5">
        <v>69.473925043684503</v>
      </c>
      <c r="K11" s="5">
        <v>8.4179997140212901</v>
      </c>
      <c r="L11" s="5">
        <v>21594.038162397548</v>
      </c>
      <c r="M11" s="5">
        <v>1.80550352527834</v>
      </c>
      <c r="N11" s="5">
        <v>368.35993900499449</v>
      </c>
      <c r="O11" s="5">
        <v>0.36589308271085103</v>
      </c>
      <c r="P11" s="5">
        <v>59.280984066112993</v>
      </c>
      <c r="Q11" s="5">
        <v>4.8797589666144896</v>
      </c>
      <c r="R11" s="5">
        <v>2801.104107852675</v>
      </c>
      <c r="S11" s="5">
        <v>1.4479510912750599</v>
      </c>
      <c r="T11" s="5">
        <v>393.25670727505752</v>
      </c>
      <c r="U11" s="5">
        <v>0.72729174629422499</v>
      </c>
    </row>
    <row r="12" spans="1:21" x14ac:dyDescent="0.25">
      <c r="A12" s="2" t="s">
        <v>159</v>
      </c>
      <c r="B12" s="3">
        <v>0</v>
      </c>
      <c r="C12" s="4"/>
      <c r="D12" s="3">
        <v>85.244113878322949</v>
      </c>
      <c r="E12" s="4">
        <v>1.67395487837293E-2</v>
      </c>
      <c r="F12" s="3">
        <v>3545.9754533451751</v>
      </c>
      <c r="G12" s="4">
        <v>7.7683837127676802E-3</v>
      </c>
      <c r="H12" s="3">
        <v>1843.2251575359448</v>
      </c>
      <c r="I12" s="4">
        <v>1.3463788028662599E-2</v>
      </c>
      <c r="J12" s="5">
        <v>44.157367237078802</v>
      </c>
      <c r="K12" s="5">
        <v>9.6760229799697797</v>
      </c>
      <c r="L12" s="5">
        <v>17012.571289508451</v>
      </c>
      <c r="M12" s="5">
        <v>1.1658989083868301</v>
      </c>
      <c r="N12" s="5">
        <v>340.535321596524</v>
      </c>
      <c r="O12" s="5">
        <v>3.1748059789813299</v>
      </c>
      <c r="P12" s="5">
        <v>72.556306662420994</v>
      </c>
      <c r="Q12" s="5">
        <v>1.8668724322619701</v>
      </c>
      <c r="R12" s="5">
        <v>1727.19873652467</v>
      </c>
      <c r="S12" s="5">
        <v>1.1398058212033699</v>
      </c>
      <c r="T12" s="5">
        <v>333.78202914174102</v>
      </c>
      <c r="U12" s="5">
        <v>2.8961902331762599</v>
      </c>
    </row>
    <row r="13" spans="1:21" x14ac:dyDescent="0.25">
      <c r="A13" s="2" t="s">
        <v>66</v>
      </c>
      <c r="B13" s="3">
        <v>49.000770445782749</v>
      </c>
      <c r="C13" s="4">
        <v>7.7194756623629596E-2</v>
      </c>
      <c r="D13" s="3">
        <v>49.763095810473295</v>
      </c>
      <c r="E13" s="4">
        <v>1.14759258802523E-2</v>
      </c>
      <c r="F13" s="3">
        <v>5574.6656587424995</v>
      </c>
      <c r="G13" s="4">
        <v>1.43960940228094E-2</v>
      </c>
      <c r="H13" s="3">
        <v>2656.5616956366598</v>
      </c>
      <c r="I13" s="4">
        <v>1.59896575003208E-3</v>
      </c>
      <c r="J13" s="5">
        <v>439.84382999358002</v>
      </c>
      <c r="K13" s="5">
        <v>8.4220348791763708</v>
      </c>
      <c r="L13" s="5">
        <v>44794.774508875096</v>
      </c>
      <c r="M13" s="5">
        <v>0.91089003500044796</v>
      </c>
      <c r="N13" s="5">
        <v>507.25738979819999</v>
      </c>
      <c r="O13" s="5">
        <v>2.4210450878067502</v>
      </c>
      <c r="P13" s="5">
        <v>459.36492847894596</v>
      </c>
      <c r="Q13" s="5">
        <v>1.9886394823956099</v>
      </c>
      <c r="R13" s="5">
        <v>6195.7822199980001</v>
      </c>
      <c r="S13" s="5">
        <v>0.86676093437124302</v>
      </c>
      <c r="T13" s="5">
        <v>802.69875383552994</v>
      </c>
      <c r="U13" s="5">
        <v>3.4646344307141699</v>
      </c>
    </row>
    <row r="14" spans="1:21" x14ac:dyDescent="0.25">
      <c r="A14" s="2" t="s">
        <v>89</v>
      </c>
      <c r="B14" s="3">
        <v>42.479184865219501</v>
      </c>
      <c r="C14" s="4">
        <v>4.6237154347849599E-2</v>
      </c>
      <c r="D14" s="3">
        <v>38.156367793488002</v>
      </c>
      <c r="E14" s="4">
        <v>1.4501160486019999E-2</v>
      </c>
      <c r="F14" s="3">
        <v>5502.8334510321001</v>
      </c>
      <c r="G14" s="4">
        <v>1.0288047068910001E-2</v>
      </c>
      <c r="H14" s="3">
        <v>2694.7271058726151</v>
      </c>
      <c r="I14" s="4">
        <v>1.65695024914423E-2</v>
      </c>
      <c r="J14" s="5">
        <v>422.9619992807115</v>
      </c>
      <c r="K14" s="5">
        <v>3.13999406929717</v>
      </c>
      <c r="L14" s="5">
        <v>43114.747279670002</v>
      </c>
      <c r="M14" s="5">
        <v>1.5930833599743299</v>
      </c>
      <c r="N14" s="5">
        <v>479.51225336067296</v>
      </c>
      <c r="O14" s="5">
        <v>1.7534617768258001</v>
      </c>
      <c r="P14" s="5">
        <v>429.50094841317406</v>
      </c>
      <c r="Q14" s="5">
        <v>2.2488034310375098</v>
      </c>
      <c r="R14" s="5">
        <v>5898.3940883572504</v>
      </c>
      <c r="S14" s="5">
        <v>1.89660527287144</v>
      </c>
      <c r="T14" s="5">
        <v>752.57732018440004</v>
      </c>
      <c r="U14" s="5">
        <v>2.3498507525905201</v>
      </c>
    </row>
    <row r="15" spans="1:21" x14ac:dyDescent="0.25">
      <c r="A15" s="2" t="s">
        <v>112</v>
      </c>
      <c r="B15" s="3">
        <v>38.801085939100801</v>
      </c>
      <c r="C15" s="4">
        <v>1.10050471819242E-2</v>
      </c>
      <c r="D15" s="3">
        <v>50.021589314833498</v>
      </c>
      <c r="E15" s="4">
        <v>1.61482607893455E-2</v>
      </c>
      <c r="F15" s="3">
        <v>5335.2907069511848</v>
      </c>
      <c r="G15" s="4">
        <v>3.59747052313068E-3</v>
      </c>
      <c r="H15" s="3">
        <v>2549.69624208297</v>
      </c>
      <c r="I15" s="4">
        <v>4.0914155452283097E-3</v>
      </c>
      <c r="J15" s="5">
        <v>421.13709763903546</v>
      </c>
      <c r="K15" s="5">
        <v>3.2227700559399199</v>
      </c>
      <c r="L15" s="5">
        <v>43041.965614937195</v>
      </c>
      <c r="M15" s="5">
        <v>1.50358970882041</v>
      </c>
      <c r="N15" s="5">
        <v>474.82693753319046</v>
      </c>
      <c r="O15" s="5">
        <v>2.33737945052808</v>
      </c>
      <c r="P15" s="5">
        <v>424.62495675997849</v>
      </c>
      <c r="Q15" s="5">
        <v>1.75702841949019</v>
      </c>
      <c r="R15" s="5">
        <v>5922.24715723195</v>
      </c>
      <c r="S15" s="5">
        <v>3.1101771140265</v>
      </c>
      <c r="T15" s="5">
        <v>760.20250510083497</v>
      </c>
      <c r="U15" s="5">
        <v>1.5143794812501301</v>
      </c>
    </row>
    <row r="16" spans="1:21" x14ac:dyDescent="0.25">
      <c r="A16" s="2" t="s">
        <v>134</v>
      </c>
      <c r="B16" s="3">
        <v>39.553384509502798</v>
      </c>
      <c r="C16" s="4">
        <v>1.48230168436672E-2</v>
      </c>
      <c r="D16" s="3">
        <v>63.249517850314199</v>
      </c>
      <c r="E16" s="4">
        <v>6.7996858518505404E-3</v>
      </c>
      <c r="F16" s="3">
        <v>5473.2406987234199</v>
      </c>
      <c r="G16" s="4">
        <v>1.9907499981449701E-2</v>
      </c>
      <c r="H16" s="3">
        <v>2792.1883365436047</v>
      </c>
      <c r="I16" s="4">
        <v>7.6763384830738496E-3</v>
      </c>
      <c r="J16" s="5">
        <v>444.77594724715351</v>
      </c>
      <c r="K16" s="5">
        <v>2.2474546179714801</v>
      </c>
      <c r="L16" s="5">
        <v>45340.419168377703</v>
      </c>
      <c r="M16" s="5">
        <v>1.53263539835096</v>
      </c>
      <c r="N16" s="5">
        <v>497.892889078346</v>
      </c>
      <c r="O16" s="5">
        <v>0.89310141592746295</v>
      </c>
      <c r="P16" s="5">
        <v>375.34707324319351</v>
      </c>
      <c r="Q16" s="5">
        <v>1.3811279528396601</v>
      </c>
      <c r="R16" s="5">
        <v>6241.1643015156005</v>
      </c>
      <c r="S16" s="5">
        <v>2.3102142293294299</v>
      </c>
      <c r="T16" s="5">
        <v>803.00012988469496</v>
      </c>
      <c r="U16" s="5">
        <v>1.5912770914096199</v>
      </c>
    </row>
    <row r="17" spans="1:21" x14ac:dyDescent="0.25">
      <c r="A17" s="2" t="s">
        <v>71</v>
      </c>
      <c r="B17" s="3">
        <v>46.450343437732499</v>
      </c>
      <c r="C17" s="4">
        <v>4.79138728838737E-2</v>
      </c>
      <c r="D17" s="3">
        <v>66.474773242115248</v>
      </c>
      <c r="E17" s="4">
        <v>2.4906014212931399E-2</v>
      </c>
      <c r="F17" s="3">
        <v>5480.2621220594401</v>
      </c>
      <c r="G17" s="4">
        <v>7.2655012102502796E-3</v>
      </c>
      <c r="H17" s="3">
        <v>2621.0709559749303</v>
      </c>
      <c r="I17" s="4">
        <v>2.9169355290648701E-2</v>
      </c>
      <c r="J17" s="5">
        <v>456.804994657821</v>
      </c>
      <c r="K17" s="5">
        <v>2.5569950827101402</v>
      </c>
      <c r="L17" s="5">
        <v>48354.025731469199</v>
      </c>
      <c r="M17" s="5">
        <v>0.54795387071319401</v>
      </c>
      <c r="N17" s="5">
        <v>538.81776099997501</v>
      </c>
      <c r="O17" s="5">
        <v>0.678713899285601</v>
      </c>
      <c r="P17" s="5">
        <v>189.83028517701101</v>
      </c>
      <c r="Q17" s="5">
        <v>3.4317126655330301</v>
      </c>
      <c r="R17" s="5">
        <v>6496.4293780505996</v>
      </c>
      <c r="S17" s="5">
        <v>0.73893476052287799</v>
      </c>
      <c r="T17" s="5">
        <v>839.17568716712992</v>
      </c>
      <c r="U17" s="5">
        <v>1.93338016345231</v>
      </c>
    </row>
    <row r="18" spans="1:21" x14ac:dyDescent="0.25">
      <c r="A18" s="2" t="s">
        <v>94</v>
      </c>
      <c r="B18" s="3">
        <v>36.664260484721851</v>
      </c>
      <c r="C18" s="4">
        <v>3.4854820383062798E-2</v>
      </c>
      <c r="D18" s="3">
        <v>33.171342194236651</v>
      </c>
      <c r="E18" s="4">
        <v>1.1665793662336599E-2</v>
      </c>
      <c r="F18" s="3">
        <v>4874.5435633401003</v>
      </c>
      <c r="G18" s="4">
        <v>1.8848138646270898E-2</v>
      </c>
      <c r="H18" s="3">
        <v>2446.9627340704501</v>
      </c>
      <c r="I18" s="4">
        <v>4.3272589056019004E-3</v>
      </c>
      <c r="J18" s="5">
        <v>294.24494657291052</v>
      </c>
      <c r="K18" s="5">
        <v>7.3284099642792198</v>
      </c>
      <c r="L18" s="5">
        <v>41269.696441887849</v>
      </c>
      <c r="M18" s="5">
        <v>0.615602384686745</v>
      </c>
      <c r="N18" s="5">
        <v>484.23538559986349</v>
      </c>
      <c r="O18" s="5">
        <v>0.33782940576457599</v>
      </c>
      <c r="P18" s="5">
        <v>160.5740627531425</v>
      </c>
      <c r="Q18" s="5">
        <v>3.4165213866124602</v>
      </c>
      <c r="R18" s="5">
        <v>5208.9865852110497</v>
      </c>
      <c r="S18" s="5">
        <v>3.6175375924894699</v>
      </c>
      <c r="T18" s="5">
        <v>705.53164969854492</v>
      </c>
      <c r="U18" s="5">
        <v>1.1726526164162301</v>
      </c>
    </row>
    <row r="19" spans="1:21" x14ac:dyDescent="0.25">
      <c r="A19" s="2" t="s">
        <v>117</v>
      </c>
      <c r="B19" s="3">
        <v>41.871145418489697</v>
      </c>
      <c r="C19" s="4">
        <v>2.5668058748693101E-2</v>
      </c>
      <c r="D19" s="3">
        <v>60.954062439853956</v>
      </c>
      <c r="E19" s="4">
        <v>9.1147864986696192E-3</v>
      </c>
      <c r="F19" s="3">
        <v>5304.0460218900453</v>
      </c>
      <c r="G19" s="4">
        <v>1.0873535809251199E-2</v>
      </c>
      <c r="H19" s="3">
        <v>2572.7351719322396</v>
      </c>
      <c r="I19" s="4">
        <v>1.49276742207576E-2</v>
      </c>
      <c r="J19" s="5">
        <v>225.13634384788301</v>
      </c>
      <c r="K19" s="5">
        <v>5.5768227286785601</v>
      </c>
      <c r="L19" s="5">
        <v>41729.966756545902</v>
      </c>
      <c r="M19" s="5">
        <v>3.3658266808808399</v>
      </c>
      <c r="N19" s="5">
        <v>538.64978659991004</v>
      </c>
      <c r="O19" s="5">
        <v>3.86288065840859</v>
      </c>
      <c r="P19" s="5">
        <v>150.49871797279999</v>
      </c>
      <c r="Q19" s="5">
        <v>7.32522934192595</v>
      </c>
      <c r="R19" s="5">
        <v>5441.0255063581499</v>
      </c>
      <c r="S19" s="5">
        <v>3.4843192629663902</v>
      </c>
      <c r="T19" s="5">
        <v>717.78116029361502</v>
      </c>
      <c r="U19" s="5">
        <v>3.0586711955623298</v>
      </c>
    </row>
    <row r="20" spans="1:21" x14ac:dyDescent="0.25">
      <c r="A20" s="2" t="s">
        <v>139</v>
      </c>
      <c r="B20" s="3">
        <v>32.923590285551548</v>
      </c>
      <c r="C20" s="4">
        <v>2.0750427903072299E-2</v>
      </c>
      <c r="D20" s="3">
        <v>79.279505737443145</v>
      </c>
      <c r="E20" s="4">
        <v>7.6055078981197601E-3</v>
      </c>
      <c r="F20" s="3">
        <v>5020.2383421096001</v>
      </c>
      <c r="G20" s="4">
        <v>2.8501453068813698E-3</v>
      </c>
      <c r="H20" s="3">
        <v>2379.7476722597098</v>
      </c>
      <c r="I20" s="4">
        <v>9.8405791581542001E-3</v>
      </c>
      <c r="J20" s="5">
        <v>179.56826629353199</v>
      </c>
      <c r="K20" s="5">
        <v>3.2068002383800498</v>
      </c>
      <c r="L20" s="5">
        <v>40091.508052201156</v>
      </c>
      <c r="M20" s="5">
        <v>2.4656057923444799</v>
      </c>
      <c r="N20" s="5">
        <v>532.05313706822005</v>
      </c>
      <c r="O20" s="5">
        <v>3.6244251820415698</v>
      </c>
      <c r="P20" s="5">
        <v>147.61867548277701</v>
      </c>
      <c r="Q20" s="5">
        <v>7.5342066226505198</v>
      </c>
      <c r="R20" s="5">
        <v>4796.2252513174644</v>
      </c>
      <c r="S20" s="5">
        <v>2.3440029286217499</v>
      </c>
      <c r="T20" s="5">
        <v>643.94970492926996</v>
      </c>
      <c r="U20" s="5">
        <v>3.2729336588830402</v>
      </c>
    </row>
    <row r="21" spans="1:21" x14ac:dyDescent="0.25">
      <c r="A21" s="2" t="s">
        <v>145</v>
      </c>
      <c r="B21" s="3">
        <v>23.0312096873886</v>
      </c>
      <c r="C21" s="4">
        <v>3.93132293502063E-2</v>
      </c>
      <c r="D21" s="3">
        <v>80.961132285023396</v>
      </c>
      <c r="E21" s="4">
        <v>7.4112171959784196E-3</v>
      </c>
      <c r="F21" s="3">
        <v>4349.5448465431955</v>
      </c>
      <c r="G21" s="4">
        <v>1.38068811911821E-2</v>
      </c>
      <c r="H21" s="3">
        <v>2096.79418371681</v>
      </c>
      <c r="I21" s="4">
        <v>5.2586056766594797E-3</v>
      </c>
      <c r="J21" s="5">
        <v>102.03123116787648</v>
      </c>
      <c r="K21" s="5">
        <v>4.8972015497668204</v>
      </c>
      <c r="L21" s="5">
        <v>27245.505534613749</v>
      </c>
      <c r="M21" s="5">
        <v>0.81487155450246895</v>
      </c>
      <c r="N21" s="5">
        <v>388.52091200800703</v>
      </c>
      <c r="O21" s="5">
        <v>1.2327541543123099</v>
      </c>
      <c r="P21" s="5">
        <v>93.179113615736497</v>
      </c>
      <c r="Q21" s="5">
        <v>1.69533480877029</v>
      </c>
      <c r="R21" s="5">
        <v>3130.44960650551</v>
      </c>
      <c r="S21" s="5">
        <v>1.66852783691508</v>
      </c>
      <c r="T21" s="5">
        <v>448.03892445437754</v>
      </c>
      <c r="U21" s="5">
        <v>3.0013701554789498</v>
      </c>
    </row>
    <row r="22" spans="1:21" x14ac:dyDescent="0.25">
      <c r="A22" s="2" t="s">
        <v>154</v>
      </c>
      <c r="B22" s="3">
        <v>18.42640779072525</v>
      </c>
      <c r="C22" s="4">
        <v>6.9799551485738298E-2</v>
      </c>
      <c r="D22" s="3">
        <v>81.37363512415395</v>
      </c>
      <c r="E22" s="4">
        <v>1.6412248211497098E-2</v>
      </c>
      <c r="F22" s="3">
        <v>4110.7352878603797</v>
      </c>
      <c r="G22" s="4">
        <v>2.1307920358055302E-2</v>
      </c>
      <c r="H22" s="3">
        <v>1994.18504561388</v>
      </c>
      <c r="I22" s="4">
        <v>9.6724352372818904E-3</v>
      </c>
      <c r="J22" s="5">
        <v>62.553029234872504</v>
      </c>
      <c r="K22" s="5">
        <v>10.996484821410901</v>
      </c>
      <c r="L22" s="5">
        <v>22147.531056813801</v>
      </c>
      <c r="M22" s="5">
        <v>0.81263581393935602</v>
      </c>
      <c r="N22" s="5">
        <v>370.94662232550399</v>
      </c>
      <c r="O22" s="5">
        <v>3.4312595839979401</v>
      </c>
      <c r="P22" s="5">
        <v>55.355641287957503</v>
      </c>
      <c r="Q22" s="5">
        <v>6.8500769808660502</v>
      </c>
      <c r="R22" s="5">
        <v>2544.8408370700449</v>
      </c>
      <c r="S22" s="5">
        <v>1.7581994297418999</v>
      </c>
      <c r="T22" s="5">
        <v>399.32541477251505</v>
      </c>
      <c r="U22" s="5">
        <v>2.7938590034761202</v>
      </c>
    </row>
    <row r="23" spans="1:21" x14ac:dyDescent="0.25">
      <c r="A23" s="2" t="s">
        <v>163</v>
      </c>
      <c r="B23" s="3">
        <v>0</v>
      </c>
      <c r="C23" s="4"/>
      <c r="D23" s="3">
        <v>86.517407641030047</v>
      </c>
      <c r="E23" s="4">
        <v>4.2370498065801001E-3</v>
      </c>
      <c r="F23" s="3">
        <v>3454.1685021267599</v>
      </c>
      <c r="G23" s="4">
        <v>1.6210615475341601E-2</v>
      </c>
      <c r="H23" s="3">
        <v>1823.6821091225249</v>
      </c>
      <c r="I23" s="4">
        <v>9.4291223798064708E-3</v>
      </c>
      <c r="J23" s="5">
        <v>40.820905858563897</v>
      </c>
      <c r="K23" s="5">
        <v>12.8634576056008</v>
      </c>
      <c r="L23" s="5">
        <v>16517.260743811203</v>
      </c>
      <c r="M23" s="5">
        <v>0.44087816954319398</v>
      </c>
      <c r="N23" s="5">
        <v>326.45413411646496</v>
      </c>
      <c r="O23" s="5">
        <v>1.14186559046769</v>
      </c>
      <c r="P23" s="5">
        <v>56.834124847683</v>
      </c>
      <c r="Q23" s="5">
        <v>8.1397973923842599</v>
      </c>
      <c r="R23" s="5">
        <v>1680.4115544124049</v>
      </c>
      <c r="S23" s="5">
        <v>0.48694293133817002</v>
      </c>
      <c r="T23" s="5">
        <v>332.2627079291475</v>
      </c>
      <c r="U23" s="5">
        <v>2.7232390920667502</v>
      </c>
    </row>
    <row r="24" spans="1:21" x14ac:dyDescent="0.25">
      <c r="A24" s="2" t="s">
        <v>77</v>
      </c>
      <c r="B24" s="3">
        <v>53.454997558388101</v>
      </c>
      <c r="C24" s="4">
        <v>2.9388088152801899E-2</v>
      </c>
      <c r="D24" s="3">
        <v>9.1740680831206802</v>
      </c>
      <c r="E24" s="4">
        <v>1.76289499709593E-2</v>
      </c>
      <c r="F24" s="3">
        <v>5355.9902583152407</v>
      </c>
      <c r="G24" s="4">
        <v>1.0888303524502501E-2</v>
      </c>
      <c r="H24" s="3">
        <v>2499.4336459030951</v>
      </c>
      <c r="I24" s="4">
        <v>2.07722036116719E-2</v>
      </c>
      <c r="J24" s="5">
        <v>422.13991395433698</v>
      </c>
      <c r="K24" s="5">
        <v>2.2865248844512802</v>
      </c>
      <c r="L24" s="5">
        <v>45527.313446211752</v>
      </c>
      <c r="M24" s="5">
        <v>1.7157468411478001</v>
      </c>
      <c r="N24" s="5">
        <v>510.36849338107999</v>
      </c>
      <c r="O24" s="5">
        <v>0.63339487804399897</v>
      </c>
      <c r="P24" s="5">
        <v>460.38319723894654</v>
      </c>
      <c r="Q24" s="5">
        <v>2.3462385044381202</v>
      </c>
      <c r="R24" s="5">
        <v>6354.5954016819996</v>
      </c>
      <c r="S24" s="5">
        <v>1.9881906521537001</v>
      </c>
      <c r="T24" s="5">
        <v>812.25231946436998</v>
      </c>
      <c r="U24" s="5">
        <v>2.31544847067449</v>
      </c>
    </row>
    <row r="25" spans="1:21" x14ac:dyDescent="0.25">
      <c r="A25" s="2" t="s">
        <v>100</v>
      </c>
      <c r="B25" s="3">
        <v>51.186301756022701</v>
      </c>
      <c r="C25" s="4">
        <v>1.7563659709184401E-2</v>
      </c>
      <c r="D25" s="3">
        <v>8.5460519055635249</v>
      </c>
      <c r="E25" s="4">
        <v>8.53807696502841E-3</v>
      </c>
      <c r="F25" s="3">
        <v>5399.135407436579</v>
      </c>
      <c r="G25" s="4">
        <v>9.5154937495549805E-3</v>
      </c>
      <c r="H25" s="3">
        <v>2624.8752704737799</v>
      </c>
      <c r="I25" s="4">
        <v>9.8476873978011904E-3</v>
      </c>
      <c r="J25" s="5">
        <v>404.18579459552546</v>
      </c>
      <c r="K25" s="5">
        <v>2.5856113944136401</v>
      </c>
      <c r="L25" s="5">
        <v>43319.856714380549</v>
      </c>
      <c r="M25" s="5">
        <v>1.3907344915911599</v>
      </c>
      <c r="N25" s="5">
        <v>483.00889986792902</v>
      </c>
      <c r="O25" s="5">
        <v>1.3054782874356901</v>
      </c>
      <c r="P25" s="5">
        <v>439.61712096699097</v>
      </c>
      <c r="Q25" s="5">
        <v>2.9233768066819801</v>
      </c>
      <c r="R25" s="5">
        <v>5966.7021037024497</v>
      </c>
      <c r="S25" s="5">
        <v>1.20277729568636</v>
      </c>
      <c r="T25" s="5">
        <v>777.59129540334504</v>
      </c>
      <c r="U25" s="5">
        <v>2.8719156335732898</v>
      </c>
    </row>
    <row r="26" spans="1:21" x14ac:dyDescent="0.25">
      <c r="A26" s="2" t="s">
        <v>123</v>
      </c>
      <c r="B26" s="3">
        <v>48.118065614755352</v>
      </c>
      <c r="C26" s="4">
        <v>3.1460174031593298E-2</v>
      </c>
      <c r="D26" s="3">
        <v>10.24227220600365</v>
      </c>
      <c r="E26" s="4">
        <v>4.2412359740151302E-3</v>
      </c>
      <c r="F26" s="3">
        <v>5199.6478700417401</v>
      </c>
      <c r="G26" s="4">
        <v>6.7133968293456598E-3</v>
      </c>
      <c r="H26" s="3">
        <v>2528.0930694623398</v>
      </c>
      <c r="I26" s="4">
        <v>3.1823158774849203E-2</v>
      </c>
      <c r="J26" s="5">
        <v>399.32866276658098</v>
      </c>
      <c r="K26" s="5">
        <v>11.760964763015</v>
      </c>
      <c r="L26" s="5">
        <v>43905.413594896047</v>
      </c>
      <c r="M26" s="5">
        <v>2.1468248180913001</v>
      </c>
      <c r="N26" s="5">
        <v>496.88817650760046</v>
      </c>
      <c r="O26" s="5">
        <v>2.85891286861288</v>
      </c>
      <c r="P26" s="5">
        <v>429.21525649030798</v>
      </c>
      <c r="Q26" s="5">
        <v>2.1641763645570302</v>
      </c>
      <c r="R26" s="5">
        <v>6107.9004944989993</v>
      </c>
      <c r="S26" s="5">
        <v>1.12497908856775</v>
      </c>
      <c r="T26" s="5">
        <v>759.21193205930001</v>
      </c>
      <c r="U26" s="5">
        <v>1.56828478945204</v>
      </c>
    </row>
    <row r="27" spans="1:21" x14ac:dyDescent="0.25">
      <c r="A27" s="2" t="s">
        <v>59</v>
      </c>
      <c r="B27" s="3">
        <v>58.674776728319394</v>
      </c>
      <c r="C27" s="4">
        <v>1.8354140860249699E-2</v>
      </c>
      <c r="D27" s="3">
        <v>13.544006405535644</v>
      </c>
      <c r="E27" s="4">
        <v>1.17562771903807E-2</v>
      </c>
      <c r="F27" s="3">
        <v>5419.8709349595601</v>
      </c>
      <c r="G27" s="4">
        <v>6.9310199130943996E-3</v>
      </c>
      <c r="H27" s="3">
        <v>2616.4793949534151</v>
      </c>
      <c r="I27" s="4">
        <v>1.1219661878055299E-2</v>
      </c>
      <c r="J27" s="5">
        <v>410.18156151297751</v>
      </c>
      <c r="K27" s="5">
        <v>2.7653485744511301</v>
      </c>
      <c r="L27" s="5">
        <v>46741.162506492401</v>
      </c>
      <c r="M27" s="5">
        <v>1.74713684512864</v>
      </c>
      <c r="N27" s="5">
        <v>523.19859314476003</v>
      </c>
      <c r="O27" s="5">
        <v>2.15334094521456</v>
      </c>
      <c r="P27" s="5">
        <v>463.17733272205544</v>
      </c>
      <c r="Q27" s="5">
        <v>3.1648274567970298</v>
      </c>
      <c r="R27" s="5">
        <v>6382.8554707972999</v>
      </c>
      <c r="S27" s="5">
        <v>3.6051772435784102</v>
      </c>
      <c r="T27" s="5">
        <v>827.31785041769501</v>
      </c>
      <c r="U27" s="5">
        <v>0.94098547668217702</v>
      </c>
    </row>
    <row r="28" spans="1:21" x14ac:dyDescent="0.25">
      <c r="A28" s="2" t="s">
        <v>82</v>
      </c>
      <c r="B28" s="3">
        <v>53.592076005487804</v>
      </c>
      <c r="C28" s="4">
        <v>3.9542914970755301E-2</v>
      </c>
      <c r="D28" s="3">
        <v>16.53335248948455</v>
      </c>
      <c r="E28" s="4">
        <v>1.88203773023695E-2</v>
      </c>
      <c r="F28" s="3">
        <v>5486.616378912825</v>
      </c>
      <c r="G28" s="4">
        <v>1.2954663276624199E-2</v>
      </c>
      <c r="H28" s="3">
        <v>2601.1374573006447</v>
      </c>
      <c r="I28" s="4">
        <v>1.4876418123762499E-2</v>
      </c>
      <c r="J28" s="5">
        <v>429.42988446534099</v>
      </c>
      <c r="K28" s="5">
        <v>0.92770216480830503</v>
      </c>
      <c r="L28" s="5">
        <v>46820.478776377095</v>
      </c>
      <c r="M28" s="5">
        <v>1.18122906996038</v>
      </c>
      <c r="N28" s="5">
        <v>516.81039449797504</v>
      </c>
      <c r="O28" s="5">
        <v>0.81817353142707805</v>
      </c>
      <c r="P28" s="5">
        <v>441.91440351585845</v>
      </c>
      <c r="Q28" s="5">
        <v>0.947549704997802</v>
      </c>
      <c r="R28" s="5">
        <v>6376.9969634110003</v>
      </c>
      <c r="S28" s="5">
        <v>0.91938453239260998</v>
      </c>
      <c r="T28" s="5">
        <v>807.66939220749998</v>
      </c>
      <c r="U28" s="5">
        <v>0.54951913260352003</v>
      </c>
    </row>
    <row r="29" spans="1:21" x14ac:dyDescent="0.25">
      <c r="A29" s="2" t="s">
        <v>87</v>
      </c>
      <c r="B29" s="3">
        <v>57.840336342126598</v>
      </c>
      <c r="C29" s="4">
        <v>5.1741041749960297E-2</v>
      </c>
      <c r="D29" s="3">
        <v>59.741883245820603</v>
      </c>
      <c r="E29" s="4">
        <v>7.0584775029566393E-2</v>
      </c>
      <c r="F29" s="3">
        <v>5566.5827507386803</v>
      </c>
      <c r="G29" s="4">
        <v>1.66198011892181E-2</v>
      </c>
      <c r="H29" s="3">
        <v>2657.1635797035897</v>
      </c>
      <c r="I29" s="4">
        <v>7.5629171546421098E-2</v>
      </c>
      <c r="J29" s="5">
        <v>303.67116893145698</v>
      </c>
      <c r="K29" s="5">
        <v>5.52302933232823</v>
      </c>
      <c r="L29" s="5">
        <v>45128.034404552003</v>
      </c>
      <c r="M29" s="5">
        <v>0.44065814593182601</v>
      </c>
      <c r="N29" s="5">
        <v>495.49546048819053</v>
      </c>
      <c r="O29" s="5">
        <v>0.395638484221839</v>
      </c>
      <c r="P29" s="5">
        <v>205.66570822668902</v>
      </c>
      <c r="Q29" s="5">
        <v>4.51154696732715</v>
      </c>
      <c r="R29" s="5">
        <v>5908.6941480102505</v>
      </c>
      <c r="S29" s="5">
        <v>1.3028699320661901</v>
      </c>
      <c r="T29" s="5">
        <v>759.20377625589492</v>
      </c>
      <c r="U29" s="5">
        <v>1.65444014274516</v>
      </c>
    </row>
    <row r="30" spans="1:21" x14ac:dyDescent="0.25">
      <c r="A30" s="2" t="s">
        <v>105</v>
      </c>
      <c r="B30" s="3">
        <v>48.529234917683098</v>
      </c>
      <c r="C30" s="4">
        <v>4.7058927410897601E-2</v>
      </c>
      <c r="D30" s="3">
        <v>31.322738651679899</v>
      </c>
      <c r="E30" s="4">
        <v>1.7513646921402601E-2</v>
      </c>
      <c r="F30" s="3">
        <v>5064.7251980552546</v>
      </c>
      <c r="G30" s="4">
        <v>1.17139976807203E-2</v>
      </c>
      <c r="H30" s="3">
        <v>2458.892909152245</v>
      </c>
      <c r="I30" s="4">
        <v>1.5275658974208199E-2</v>
      </c>
      <c r="J30" s="5">
        <v>238.82715067935601</v>
      </c>
      <c r="K30" s="5">
        <v>6.8712548485465099</v>
      </c>
      <c r="L30" s="5">
        <v>39240.122986777547</v>
      </c>
      <c r="M30" s="5">
        <v>0.55099098873288199</v>
      </c>
      <c r="N30" s="5">
        <v>462.52501651602751</v>
      </c>
      <c r="O30" s="5">
        <v>1.1788820958631201</v>
      </c>
      <c r="P30" s="5">
        <v>213.44307687081948</v>
      </c>
      <c r="Q30" s="5">
        <v>2.0641677442116699</v>
      </c>
      <c r="R30" s="5">
        <v>5002.1801769394997</v>
      </c>
      <c r="S30" s="5">
        <v>2.7636867435083601</v>
      </c>
      <c r="T30" s="5">
        <v>643.29659932917002</v>
      </c>
      <c r="U30" s="5">
        <v>0.79993088524671496</v>
      </c>
    </row>
    <row r="31" spans="1:21" x14ac:dyDescent="0.25">
      <c r="A31" s="2" t="s">
        <v>128</v>
      </c>
      <c r="B31" s="3">
        <v>50.60169263551365</v>
      </c>
      <c r="C31" s="4">
        <v>3.4736924059254798E-2</v>
      </c>
      <c r="D31" s="3">
        <v>46.480549356730648</v>
      </c>
      <c r="E31" s="4">
        <v>5.2319047978872803E-2</v>
      </c>
      <c r="F31" s="3">
        <v>5289.2372012999549</v>
      </c>
      <c r="G31" s="4">
        <v>7.3728771761806498E-3</v>
      </c>
      <c r="H31" s="3">
        <v>2765.7598787724601</v>
      </c>
      <c r="I31" s="4">
        <v>6.6248952536299602E-2</v>
      </c>
      <c r="J31" s="5">
        <v>164.0327899601435</v>
      </c>
      <c r="K31" s="5">
        <v>8.2744660819586606</v>
      </c>
      <c r="L31" s="5">
        <v>39476.078257512752</v>
      </c>
      <c r="M31" s="5">
        <v>1.36746583242585</v>
      </c>
      <c r="N31" s="5">
        <v>519.26843398075505</v>
      </c>
      <c r="O31" s="5">
        <v>2.2346451160284602</v>
      </c>
      <c r="P31" s="5">
        <v>198.45152378336201</v>
      </c>
      <c r="Q31" s="5">
        <v>3.08051472957494</v>
      </c>
      <c r="R31" s="5">
        <v>5104.15664213945</v>
      </c>
      <c r="S31" s="5">
        <v>2.1359825648570601</v>
      </c>
      <c r="T31" s="5">
        <v>668.6278443338</v>
      </c>
      <c r="U31" s="5">
        <v>1.4583138335190999</v>
      </c>
    </row>
    <row r="32" spans="1:21" x14ac:dyDescent="0.25">
      <c r="A32" s="2" t="s">
        <v>64</v>
      </c>
      <c r="B32" s="3">
        <v>48.129607714977297</v>
      </c>
      <c r="C32" s="4">
        <v>4.8484915595705398E-2</v>
      </c>
      <c r="D32" s="3">
        <v>47.441732149559549</v>
      </c>
      <c r="E32" s="4">
        <v>8.6374786205683403E-3</v>
      </c>
      <c r="F32" s="3">
        <v>4607.5116157777202</v>
      </c>
      <c r="G32" s="4">
        <v>1.77788467396864E-2</v>
      </c>
      <c r="H32" s="3">
        <v>2265.6458152960199</v>
      </c>
      <c r="I32" s="4">
        <v>6.4555262571439898E-3</v>
      </c>
      <c r="J32" s="5">
        <v>129.30974222914048</v>
      </c>
      <c r="K32" s="5">
        <v>2.9653198302997801</v>
      </c>
      <c r="L32" s="5">
        <v>33077.011496971747</v>
      </c>
      <c r="M32" s="5">
        <v>0.53069498958058603</v>
      </c>
      <c r="N32" s="5">
        <v>472.51812295347645</v>
      </c>
      <c r="O32" s="5">
        <v>2.72895618052633</v>
      </c>
      <c r="P32" s="5">
        <v>185.74122817911601</v>
      </c>
      <c r="Q32" s="5">
        <v>4.4127494251914197</v>
      </c>
      <c r="R32" s="5">
        <v>4123.8828707069497</v>
      </c>
      <c r="S32" s="5">
        <v>0.93146381787642796</v>
      </c>
      <c r="T32" s="5">
        <v>554.17515311238503</v>
      </c>
      <c r="U32" s="5">
        <v>4.22990348273294</v>
      </c>
    </row>
    <row r="33" spans="1:21" x14ac:dyDescent="0.25">
      <c r="A33" s="2" t="s">
        <v>149</v>
      </c>
      <c r="B33" s="3">
        <v>28.941446812207801</v>
      </c>
      <c r="C33" s="4">
        <v>1.57912902602967E-2</v>
      </c>
      <c r="D33" s="3">
        <v>51.711094648067252</v>
      </c>
      <c r="E33" s="4">
        <v>6.9296357252778404E-3</v>
      </c>
      <c r="F33" s="3">
        <v>3994.9930203813001</v>
      </c>
      <c r="G33" s="4">
        <v>1.07922578827523E-2</v>
      </c>
      <c r="H33" s="3">
        <v>2008.7154803137498</v>
      </c>
      <c r="I33" s="4">
        <v>1.23933870727581E-2</v>
      </c>
      <c r="J33" s="5">
        <v>72.40709262963</v>
      </c>
      <c r="K33" s="5">
        <v>8.3952349916109004</v>
      </c>
      <c r="L33" s="5">
        <v>24179.256050099302</v>
      </c>
      <c r="M33" s="5">
        <v>1.5693918055445599</v>
      </c>
      <c r="N33" s="5">
        <v>385.08573137238199</v>
      </c>
      <c r="O33" s="5">
        <v>2.0046536785879199</v>
      </c>
      <c r="P33" s="5">
        <v>99.431588052698501</v>
      </c>
      <c r="Q33" s="5">
        <v>3.1443497549669499</v>
      </c>
      <c r="R33" s="5">
        <v>3217.322565605245</v>
      </c>
      <c r="S33" s="5">
        <v>2.7369632740326302</v>
      </c>
      <c r="T33" s="5">
        <v>417.47060912274998</v>
      </c>
      <c r="U33" s="5">
        <v>0.88144085743507805</v>
      </c>
    </row>
    <row r="34" spans="1:21" x14ac:dyDescent="0.25">
      <c r="A34" s="2" t="s">
        <v>158</v>
      </c>
      <c r="B34" s="3">
        <v>23.166264509291853</v>
      </c>
      <c r="C34" s="4">
        <v>7.5294357591379105E-2</v>
      </c>
      <c r="D34" s="3">
        <v>60.458054635932299</v>
      </c>
      <c r="E34" s="4">
        <v>9.4521269163103296E-3</v>
      </c>
      <c r="F34" s="3">
        <v>3612.4592626191302</v>
      </c>
      <c r="G34" s="4">
        <v>2.84995200018958E-2</v>
      </c>
      <c r="H34" s="3">
        <v>1925.7328330436699</v>
      </c>
      <c r="I34" s="4">
        <v>8.4801520222821392E-3</v>
      </c>
      <c r="J34" s="5">
        <v>52.379302583422003</v>
      </c>
      <c r="K34" s="5">
        <v>6.7131230353604501</v>
      </c>
      <c r="L34" s="5">
        <v>20044.982955071151</v>
      </c>
      <c r="M34" s="5">
        <v>1.36488629375244</v>
      </c>
      <c r="N34" s="5">
        <v>355.24266707683353</v>
      </c>
      <c r="O34" s="5">
        <v>1.15210312607983</v>
      </c>
      <c r="P34" s="5">
        <v>99.645000061163003</v>
      </c>
      <c r="Q34" s="5">
        <v>7.7662328840561097</v>
      </c>
      <c r="R34" s="5">
        <v>2429.3070000161597</v>
      </c>
      <c r="S34" s="5">
        <v>1.8606566563414799</v>
      </c>
      <c r="T34" s="5">
        <v>367.65522109130046</v>
      </c>
      <c r="U34" s="5">
        <v>4.8891704325964698</v>
      </c>
    </row>
    <row r="35" spans="1:21" x14ac:dyDescent="0.25">
      <c r="A35" s="2" t="s">
        <v>167</v>
      </c>
      <c r="B35" s="3">
        <v>16.688666826998698</v>
      </c>
      <c r="C35" s="4">
        <v>8.7755822644004597E-2</v>
      </c>
      <c r="D35" s="3">
        <v>55.396213599568803</v>
      </c>
      <c r="E35" s="4">
        <v>3.4124066922778698E-3</v>
      </c>
      <c r="F35" s="3">
        <v>3150.58186090035</v>
      </c>
      <c r="G35" s="4">
        <v>3.5682495581183999E-3</v>
      </c>
      <c r="H35" s="3">
        <v>1865.3906139084149</v>
      </c>
      <c r="I35" s="4">
        <v>1.0389680033952201E-2</v>
      </c>
      <c r="J35" s="5">
        <v>33.919659201180302</v>
      </c>
      <c r="K35" s="5">
        <v>14.8662396431313</v>
      </c>
      <c r="L35" s="5">
        <v>15124.950949958698</v>
      </c>
      <c r="M35" s="5">
        <v>1.99324818781708</v>
      </c>
      <c r="N35" s="5">
        <v>331.8064794603535</v>
      </c>
      <c r="O35" s="5">
        <v>1.07581337475505</v>
      </c>
      <c r="P35" s="5">
        <v>84.224309015046998</v>
      </c>
      <c r="Q35" s="5">
        <v>5.1987133395859404</v>
      </c>
      <c r="R35" s="5">
        <v>1692.4072658612349</v>
      </c>
      <c r="S35" s="5">
        <v>1.1942318433786601</v>
      </c>
      <c r="T35" s="5">
        <v>313.38875619469201</v>
      </c>
      <c r="U35" s="5">
        <v>6.0174480381044697</v>
      </c>
    </row>
    <row r="36" spans="1:21" x14ac:dyDescent="0.25">
      <c r="A36" s="2" t="s">
        <v>88</v>
      </c>
      <c r="B36" s="3">
        <v>53.308982919432601</v>
      </c>
      <c r="C36" s="4">
        <v>2.2024388852354301E-2</v>
      </c>
      <c r="D36" s="3">
        <v>15.57098215759965</v>
      </c>
      <c r="E36" s="4">
        <v>1.7870870804225301E-2</v>
      </c>
      <c r="F36" s="3">
        <v>5409.5116649179799</v>
      </c>
      <c r="G36" s="4">
        <v>8.3772632057960098E-3</v>
      </c>
      <c r="H36" s="3">
        <v>2573.1103899859349</v>
      </c>
      <c r="I36" s="4">
        <v>5.6436534458538896E-3</v>
      </c>
      <c r="J36" s="5">
        <v>423.34959755250549</v>
      </c>
      <c r="K36" s="5">
        <v>3.03424804436</v>
      </c>
      <c r="L36" s="5">
        <v>44178.132587759552</v>
      </c>
      <c r="M36" s="5">
        <v>1.17051979445622</v>
      </c>
      <c r="N36" s="5">
        <v>486.4114218291715</v>
      </c>
      <c r="O36" s="5">
        <v>1.88642859358864</v>
      </c>
      <c r="P36" s="5">
        <v>441.69696882145547</v>
      </c>
      <c r="Q36" s="5">
        <v>0.62006595448067003</v>
      </c>
      <c r="R36" s="5">
        <v>6023.9529035610503</v>
      </c>
      <c r="S36" s="5">
        <v>0.505709023614483</v>
      </c>
      <c r="T36" s="5">
        <v>782.49002787581503</v>
      </c>
      <c r="U36" s="5">
        <v>0.19609247389398901</v>
      </c>
    </row>
    <row r="37" spans="1:21" x14ac:dyDescent="0.25">
      <c r="A37" s="2" t="s">
        <v>111</v>
      </c>
      <c r="B37" s="3">
        <v>44.987599675318648</v>
      </c>
      <c r="C37" s="4">
        <v>9.4704937149008607E-3</v>
      </c>
      <c r="D37" s="3">
        <v>14.525487229923915</v>
      </c>
      <c r="E37" s="4">
        <v>1.4961404410681301E-2</v>
      </c>
      <c r="F37" s="3">
        <v>4992.1077486520944</v>
      </c>
      <c r="G37" s="4">
        <v>7.9865515840735601E-3</v>
      </c>
      <c r="H37" s="3">
        <v>2408.8812097187852</v>
      </c>
      <c r="I37" s="4">
        <v>9.7139035725245307E-3</v>
      </c>
      <c r="J37" s="5">
        <v>387.99058997083648</v>
      </c>
      <c r="K37" s="5">
        <v>3.1727530674959499</v>
      </c>
      <c r="L37" s="5">
        <v>41728.374518207253</v>
      </c>
      <c r="M37" s="5">
        <v>1.2706010059305799</v>
      </c>
      <c r="N37" s="5">
        <v>466.27318583908249</v>
      </c>
      <c r="O37" s="5">
        <v>2.6383477059515199</v>
      </c>
      <c r="P37" s="5">
        <v>413.40072893187801</v>
      </c>
      <c r="Q37" s="5">
        <v>2.0611815480159099</v>
      </c>
      <c r="R37" s="5">
        <v>5763.8421161225997</v>
      </c>
      <c r="S37" s="5">
        <v>1.22678280174892</v>
      </c>
      <c r="T37" s="5">
        <v>746.72503516931499</v>
      </c>
      <c r="U37" s="5">
        <v>0.79475039098231104</v>
      </c>
    </row>
    <row r="38" spans="1:21" x14ac:dyDescent="0.25">
      <c r="A38" s="2" t="s">
        <v>133</v>
      </c>
      <c r="B38" s="3">
        <v>48.268868577201751</v>
      </c>
      <c r="C38" s="4">
        <v>1.8718884056336E-2</v>
      </c>
      <c r="D38" s="3">
        <v>17.13830927843085</v>
      </c>
      <c r="E38" s="4">
        <v>2.8179396864277301E-2</v>
      </c>
      <c r="F38" s="3">
        <v>5420.1385099267955</v>
      </c>
      <c r="G38" s="4">
        <v>3.66378020033398E-3</v>
      </c>
      <c r="H38" s="3">
        <v>2577.1569168897149</v>
      </c>
      <c r="I38" s="4">
        <v>3.7813531782683402E-2</v>
      </c>
      <c r="J38" s="5">
        <v>422.98636357965398</v>
      </c>
      <c r="K38" s="5">
        <v>3.20675790923115</v>
      </c>
      <c r="L38" s="5">
        <v>44398.045959554853</v>
      </c>
      <c r="M38" s="5">
        <v>0.75645732978243196</v>
      </c>
      <c r="N38" s="5">
        <v>489.01135614561201</v>
      </c>
      <c r="O38" s="5">
        <v>0.81742371311380202</v>
      </c>
      <c r="P38" s="5">
        <v>429.2659328242695</v>
      </c>
      <c r="Q38" s="5">
        <v>2.31754432953361</v>
      </c>
      <c r="R38" s="5">
        <v>6010.4470586872503</v>
      </c>
      <c r="S38" s="5">
        <v>2.4208642513096601</v>
      </c>
      <c r="T38" s="5">
        <v>775.06440829221503</v>
      </c>
      <c r="U38" s="5">
        <v>1.9688940083139199</v>
      </c>
    </row>
    <row r="39" spans="1:21" x14ac:dyDescent="0.25">
      <c r="A39" s="2" t="s">
        <v>70</v>
      </c>
      <c r="B39" s="3">
        <v>54.838337712584547</v>
      </c>
      <c r="C39" s="4">
        <v>4.0182028903161899E-3</v>
      </c>
      <c r="D39" s="3">
        <v>18.191100821504701</v>
      </c>
      <c r="E39" s="4">
        <v>9.8554031184529493E-3</v>
      </c>
      <c r="F39" s="3">
        <v>5429.9633199154796</v>
      </c>
      <c r="G39" s="4">
        <v>1.0232266280077101E-2</v>
      </c>
      <c r="H39" s="3">
        <v>2514.2119126914004</v>
      </c>
      <c r="I39" s="4">
        <v>2.8463569731744302E-2</v>
      </c>
      <c r="J39" s="5">
        <v>409.56677489297749</v>
      </c>
      <c r="K39" s="5">
        <v>4.2579096452986898</v>
      </c>
      <c r="L39" s="5">
        <v>42951.36409945655</v>
      </c>
      <c r="M39" s="5">
        <v>1.74410937453557</v>
      </c>
      <c r="N39" s="5">
        <v>480.35838633379353</v>
      </c>
      <c r="O39" s="5">
        <v>2.97945438446428</v>
      </c>
      <c r="P39" s="5">
        <v>417.72510727137148</v>
      </c>
      <c r="Q39" s="5">
        <v>1.2938727155690899</v>
      </c>
      <c r="R39" s="5">
        <v>5862.2798943899497</v>
      </c>
      <c r="S39" s="5">
        <v>2.7143824963438599</v>
      </c>
      <c r="T39" s="5">
        <v>765.97177104899993</v>
      </c>
      <c r="U39" s="5">
        <v>1.90817217697639</v>
      </c>
    </row>
    <row r="40" spans="1:21" x14ac:dyDescent="0.25">
      <c r="A40" s="2" t="s">
        <v>93</v>
      </c>
      <c r="B40" s="3">
        <v>56.652188479213649</v>
      </c>
      <c r="C40" s="4">
        <v>3.1866257306453802E-2</v>
      </c>
      <c r="D40" s="3">
        <v>23.98675456846275</v>
      </c>
      <c r="E40" s="4">
        <v>2.2301057153343799E-2</v>
      </c>
      <c r="F40" s="3">
        <v>5685.7486488918148</v>
      </c>
      <c r="G40" s="4">
        <v>9.2580375543161505E-3</v>
      </c>
      <c r="H40" s="3">
        <v>2710.0125748997848</v>
      </c>
      <c r="I40" s="4">
        <v>1.15239893411875E-2</v>
      </c>
      <c r="J40" s="5">
        <v>438.29082106108251</v>
      </c>
      <c r="K40" s="5">
        <v>4.43054589140411</v>
      </c>
      <c r="L40" s="5">
        <v>46284.765341880055</v>
      </c>
      <c r="M40" s="5">
        <v>0.92197765939020004</v>
      </c>
      <c r="N40" s="5">
        <v>510.91671540102999</v>
      </c>
      <c r="O40" s="5">
        <v>1.06255108601169</v>
      </c>
      <c r="P40" s="5">
        <v>433.71293975512606</v>
      </c>
      <c r="Q40" s="5">
        <v>1.86418780213641</v>
      </c>
      <c r="R40" s="5">
        <v>6227.8011500135999</v>
      </c>
      <c r="S40" s="5">
        <v>1.18844683939448</v>
      </c>
      <c r="T40" s="5">
        <v>796.33021678301998</v>
      </c>
      <c r="U40" s="5">
        <v>2.6016307530684499</v>
      </c>
    </row>
    <row r="41" spans="1:21" x14ac:dyDescent="0.25">
      <c r="A41" s="2" t="s">
        <v>98</v>
      </c>
      <c r="B41" s="3">
        <v>59.682292046718601</v>
      </c>
      <c r="C41" s="4">
        <v>4.2863554278497203E-2</v>
      </c>
      <c r="D41" s="3">
        <v>66.12289084915426</v>
      </c>
      <c r="E41" s="4">
        <v>1.17832400919119E-2</v>
      </c>
      <c r="F41" s="3">
        <v>5640.1243186860293</v>
      </c>
      <c r="G41" s="4">
        <v>1.6860383805382701E-2</v>
      </c>
      <c r="H41" s="3">
        <v>2755.8096354074696</v>
      </c>
      <c r="I41" s="4">
        <v>1.56830346452233E-2</v>
      </c>
      <c r="J41" s="5">
        <v>323.05953552417247</v>
      </c>
      <c r="K41" s="5">
        <v>3.4609195311619501</v>
      </c>
      <c r="L41" s="5">
        <v>43283.707563137054</v>
      </c>
      <c r="M41" s="5">
        <v>1.47593964134565</v>
      </c>
      <c r="N41" s="5">
        <v>480.47429517309848</v>
      </c>
      <c r="O41" s="5">
        <v>0.57461035311630904</v>
      </c>
      <c r="P41" s="5">
        <v>234.538624805799</v>
      </c>
      <c r="Q41" s="5">
        <v>1.8421643662138001</v>
      </c>
      <c r="R41" s="5">
        <v>5730.6637828096</v>
      </c>
      <c r="S41" s="5">
        <v>1.1114603383536199</v>
      </c>
      <c r="T41" s="5">
        <v>742.57863763768501</v>
      </c>
      <c r="U41" s="5">
        <v>1.0834807330946099</v>
      </c>
    </row>
    <row r="42" spans="1:21" x14ac:dyDescent="0.25">
      <c r="A42" s="2" t="s">
        <v>116</v>
      </c>
      <c r="B42" s="3">
        <v>49.525748189616756</v>
      </c>
      <c r="C42" s="4">
        <v>2.5928685771963E-2</v>
      </c>
      <c r="D42" s="3">
        <v>34.324099470394799</v>
      </c>
      <c r="E42" s="4">
        <v>8.5350504565730005E-3</v>
      </c>
      <c r="F42" s="3">
        <v>5173.9689363550642</v>
      </c>
      <c r="G42" s="4">
        <v>5.2009342210010898E-3</v>
      </c>
      <c r="H42" s="3">
        <v>2506.903534735125</v>
      </c>
      <c r="I42" s="4">
        <v>1.3756956589241301E-2</v>
      </c>
      <c r="J42" s="5">
        <v>243.78321685963451</v>
      </c>
      <c r="K42" s="5">
        <v>0.26273590431811999</v>
      </c>
      <c r="L42" s="5">
        <v>41649.041599892553</v>
      </c>
      <c r="M42" s="5">
        <v>2.6121633301729799</v>
      </c>
      <c r="N42" s="5">
        <v>488.95610956325754</v>
      </c>
      <c r="O42" s="5">
        <v>2.7350392412189901</v>
      </c>
      <c r="P42" s="5">
        <v>281.82636195090248</v>
      </c>
      <c r="Q42" s="5">
        <v>3.6370146285565998</v>
      </c>
      <c r="R42" s="5">
        <v>5327.9665822194002</v>
      </c>
      <c r="S42" s="5">
        <v>3.8620437999465498</v>
      </c>
      <c r="T42" s="5">
        <v>679.38923748161994</v>
      </c>
      <c r="U42" s="5">
        <v>3.2600006984456802</v>
      </c>
    </row>
    <row r="43" spans="1:21" x14ac:dyDescent="0.25">
      <c r="A43" s="2" t="s">
        <v>138</v>
      </c>
      <c r="B43" s="3">
        <v>46.45583427306525</v>
      </c>
      <c r="C43" s="4">
        <v>2.67360051806094E-3</v>
      </c>
      <c r="D43" s="3">
        <v>58.689489234878849</v>
      </c>
      <c r="E43" s="4">
        <v>1.48078869332033E-2</v>
      </c>
      <c r="F43" s="3">
        <v>5068.0657308697055</v>
      </c>
      <c r="G43" s="4">
        <v>1.4029035376817101E-2</v>
      </c>
      <c r="H43" s="3">
        <v>2552.16712035093</v>
      </c>
      <c r="I43" s="4">
        <v>1.34791831941435E-2</v>
      </c>
      <c r="J43" s="5">
        <v>204.24636509104599</v>
      </c>
      <c r="K43" s="5">
        <v>1.2057313371238301</v>
      </c>
      <c r="L43" s="5">
        <v>40445.315181649603</v>
      </c>
      <c r="M43" s="5">
        <v>1.25722457521412</v>
      </c>
      <c r="N43" s="5">
        <v>509.56301857441002</v>
      </c>
      <c r="O43" s="5">
        <v>1.6541218301937499</v>
      </c>
      <c r="P43" s="5">
        <v>211.52433818810348</v>
      </c>
      <c r="Q43" s="5">
        <v>3.1198160326746902</v>
      </c>
      <c r="R43" s="5">
        <v>5041.8235523226003</v>
      </c>
      <c r="S43" s="5">
        <v>1.79617955764463</v>
      </c>
      <c r="T43" s="5">
        <v>665.12280932546503</v>
      </c>
      <c r="U43" s="5">
        <v>4.1419090686337503</v>
      </c>
    </row>
    <row r="44" spans="1:21" x14ac:dyDescent="0.25">
      <c r="A44" s="2" t="s">
        <v>75</v>
      </c>
      <c r="B44" s="3">
        <v>45.415271425381945</v>
      </c>
      <c r="C44" s="4">
        <v>1.9455478757047801E-2</v>
      </c>
      <c r="D44" s="3">
        <v>66.727764470376457</v>
      </c>
      <c r="E44" s="4">
        <v>1.6494350681984099E-2</v>
      </c>
      <c r="F44" s="3">
        <v>4570.9591048967704</v>
      </c>
      <c r="G44" s="4">
        <v>5.6667652692246303E-3</v>
      </c>
      <c r="H44" s="3">
        <v>2336.5943532910351</v>
      </c>
      <c r="I44" s="4">
        <v>1.71276034441139E-2</v>
      </c>
      <c r="J44" s="5">
        <v>119.45878165598249</v>
      </c>
      <c r="K44" s="5">
        <v>2.3867144007535299</v>
      </c>
      <c r="L44" s="5">
        <v>28620.705238051498</v>
      </c>
      <c r="M44" s="5">
        <v>2.0630787952144298</v>
      </c>
      <c r="N44" s="5">
        <v>425.44573831276898</v>
      </c>
      <c r="O44" s="5">
        <v>1.3362720033900899</v>
      </c>
      <c r="P44" s="5">
        <v>157.01572339175851</v>
      </c>
      <c r="Q44" s="5">
        <v>5.56907222911481</v>
      </c>
      <c r="R44" s="5">
        <v>3682.8455508062902</v>
      </c>
      <c r="S44" s="5">
        <v>2.5702345569611902</v>
      </c>
      <c r="T44" s="5">
        <v>480.48976466259649</v>
      </c>
      <c r="U44" s="5">
        <v>5.5431896680494797</v>
      </c>
    </row>
    <row r="45" spans="1:21" x14ac:dyDescent="0.25">
      <c r="A45" s="2" t="s">
        <v>153</v>
      </c>
      <c r="B45" s="3">
        <v>28.565646714058648</v>
      </c>
      <c r="C45" s="4">
        <v>7.6614312942085696E-3</v>
      </c>
      <c r="D45" s="3">
        <v>56.151719574009007</v>
      </c>
      <c r="E45" s="4">
        <v>1.28829062546234E-2</v>
      </c>
      <c r="F45" s="3">
        <v>4026.0216684494849</v>
      </c>
      <c r="G45" s="4">
        <v>3.8776575772922401E-3</v>
      </c>
      <c r="H45" s="3">
        <v>2098.7960182688103</v>
      </c>
      <c r="I45" s="4">
        <v>1.4827313491200599E-2</v>
      </c>
      <c r="J45" s="5">
        <v>78.524785393722993</v>
      </c>
      <c r="K45" s="5">
        <v>10.5864199234609</v>
      </c>
      <c r="L45" s="5">
        <v>23531.795988025398</v>
      </c>
      <c r="M45" s="5">
        <v>1.5812231098041201</v>
      </c>
      <c r="N45" s="5">
        <v>378.52534213140899</v>
      </c>
      <c r="O45" s="5">
        <v>2.4601512950668001</v>
      </c>
      <c r="P45" s="5">
        <v>110.758193200945</v>
      </c>
      <c r="Q45" s="5">
        <v>3.0062086119890501</v>
      </c>
      <c r="R45" s="5">
        <v>3061.7126344045801</v>
      </c>
      <c r="S45" s="5">
        <v>3.4155760180972798</v>
      </c>
      <c r="T45" s="5">
        <v>419.167796251298</v>
      </c>
      <c r="U45" s="5">
        <v>0.75383998507471905</v>
      </c>
    </row>
    <row r="46" spans="1:21" x14ac:dyDescent="0.25">
      <c r="A46" s="2" t="s">
        <v>162</v>
      </c>
      <c r="B46" s="3">
        <v>22.846161758537249</v>
      </c>
      <c r="C46" s="4">
        <v>2.90938987557566E-2</v>
      </c>
      <c r="D46" s="3">
        <v>66.673850470467301</v>
      </c>
      <c r="E46" s="4">
        <v>9.1522896003982893E-3</v>
      </c>
      <c r="F46" s="3">
        <v>3627.61712713524</v>
      </c>
      <c r="G46" s="4">
        <v>2.0432395015589602E-2</v>
      </c>
      <c r="H46" s="3">
        <v>1944.800351271075</v>
      </c>
      <c r="I46" s="4">
        <v>2.7244754952092699E-2</v>
      </c>
      <c r="J46" s="5">
        <v>55.197113855406002</v>
      </c>
      <c r="K46" s="5">
        <v>6.2953861363500403</v>
      </c>
      <c r="L46" s="5">
        <v>19729.973048115949</v>
      </c>
      <c r="M46" s="5">
        <v>1.31325889068091</v>
      </c>
      <c r="N46" s="5">
        <v>357.68429129846049</v>
      </c>
      <c r="O46" s="5">
        <v>2.43216684975796</v>
      </c>
      <c r="P46" s="5">
        <v>99.222401789740005</v>
      </c>
      <c r="Q46" s="5">
        <v>4.6163093532519497</v>
      </c>
      <c r="R46" s="5">
        <v>2463.2099375317948</v>
      </c>
      <c r="S46" s="5">
        <v>2.3799599367567401</v>
      </c>
      <c r="T46" s="5">
        <v>364.65365988526952</v>
      </c>
      <c r="U46" s="5">
        <v>1.0861195259335099</v>
      </c>
    </row>
    <row r="47" spans="1:21" x14ac:dyDescent="0.25">
      <c r="A47" s="2" t="s">
        <v>170</v>
      </c>
      <c r="B47" s="3">
        <v>15.989118348294749</v>
      </c>
      <c r="C47" s="4">
        <v>3.6828369061674603E-2</v>
      </c>
      <c r="D47" s="3">
        <v>69.311417384611346</v>
      </c>
      <c r="E47" s="4">
        <v>1.25311264628463E-2</v>
      </c>
      <c r="F47" s="3">
        <v>3158.6741374654198</v>
      </c>
      <c r="G47" s="4">
        <v>9.8205806341808994E-3</v>
      </c>
      <c r="H47" s="3">
        <v>1820.774499502005</v>
      </c>
      <c r="I47" s="4">
        <v>4.1624887770340003E-3</v>
      </c>
      <c r="J47" s="5">
        <v>32.085166496637555</v>
      </c>
      <c r="K47" s="5">
        <v>12.0941516477621</v>
      </c>
      <c r="L47" s="5">
        <v>15155.184005797149</v>
      </c>
      <c r="M47" s="5">
        <v>1.48513619501914</v>
      </c>
      <c r="N47" s="5">
        <v>331.10014209973002</v>
      </c>
      <c r="O47" s="5">
        <v>3.6715330835345199</v>
      </c>
      <c r="P47" s="5">
        <v>83.774260663150997</v>
      </c>
      <c r="Q47" s="5">
        <v>5.4271990518403603</v>
      </c>
      <c r="R47" s="5">
        <v>1722.062795403805</v>
      </c>
      <c r="S47" s="5">
        <v>2.1006269578180898</v>
      </c>
      <c r="T47" s="5">
        <v>318.467532755729</v>
      </c>
      <c r="U47" s="5">
        <v>4.1321633677219598</v>
      </c>
    </row>
    <row r="48" spans="1:21" x14ac:dyDescent="0.25">
      <c r="A48" s="2" t="s">
        <v>99</v>
      </c>
      <c r="B48" s="3">
        <v>54.873121413384304</v>
      </c>
      <c r="C48" s="4">
        <v>7.07906387182555E-2</v>
      </c>
      <c r="D48" s="3">
        <v>52.278318373051349</v>
      </c>
      <c r="E48" s="4">
        <v>1.8124983975883501E-3</v>
      </c>
      <c r="F48" s="3">
        <v>5381.9154430371</v>
      </c>
      <c r="G48" s="4">
        <v>3.1737410825411302E-2</v>
      </c>
      <c r="H48" s="3">
        <v>2628.39855567015</v>
      </c>
      <c r="I48" s="4">
        <v>1.30163130035341E-2</v>
      </c>
      <c r="J48" s="5">
        <v>443.19801829231949</v>
      </c>
      <c r="K48" s="5">
        <v>2.7842964481467098</v>
      </c>
      <c r="L48" s="5">
        <v>42711.130605750899</v>
      </c>
      <c r="M48" s="5">
        <v>0.31909692520434702</v>
      </c>
      <c r="N48" s="5">
        <v>480.57589898655999</v>
      </c>
      <c r="O48" s="5">
        <v>1.2473565555886299</v>
      </c>
      <c r="P48" s="5">
        <v>427.66067766154947</v>
      </c>
      <c r="Q48" s="5">
        <v>1.3395377387923</v>
      </c>
      <c r="R48" s="5">
        <v>6011.9347955021503</v>
      </c>
      <c r="S48" s="5">
        <v>2.1251584307276601</v>
      </c>
      <c r="T48" s="5">
        <v>747.65232161792494</v>
      </c>
      <c r="U48" s="5">
        <v>2.8252143588615999</v>
      </c>
    </row>
    <row r="49" spans="1:21" x14ac:dyDescent="0.25">
      <c r="A49" s="2" t="s">
        <v>122</v>
      </c>
      <c r="B49" s="3">
        <v>52.320498626116645</v>
      </c>
      <c r="C49" s="4">
        <v>1.28842581118886E-2</v>
      </c>
      <c r="D49" s="3">
        <v>52.719935760504896</v>
      </c>
      <c r="E49" s="4">
        <v>1.4959038549917199E-2</v>
      </c>
      <c r="F49" s="3">
        <v>5241.5340356707356</v>
      </c>
      <c r="G49" s="4">
        <v>9.2378008047955193E-3</v>
      </c>
      <c r="H49" s="3">
        <v>2538.0613215205649</v>
      </c>
      <c r="I49" s="4">
        <v>1.21319672765517E-2</v>
      </c>
      <c r="J49" s="5">
        <v>452.97234183589552</v>
      </c>
      <c r="K49" s="5">
        <v>3.1589081226260398</v>
      </c>
      <c r="L49" s="5">
        <v>43337.765503687449</v>
      </c>
      <c r="M49" s="5">
        <v>1.1258849883198401</v>
      </c>
      <c r="N49" s="5">
        <v>482.00904265154696</v>
      </c>
      <c r="O49" s="5">
        <v>1.2110774527243899</v>
      </c>
      <c r="P49" s="5">
        <v>429.13184617235203</v>
      </c>
      <c r="Q49" s="5">
        <v>1.99615580884948</v>
      </c>
      <c r="R49" s="5">
        <v>5908.2409692276005</v>
      </c>
      <c r="S49" s="5">
        <v>1.23800252976048</v>
      </c>
      <c r="T49" s="5">
        <v>758.14086954736501</v>
      </c>
      <c r="U49" s="5">
        <v>2.8648735643844598</v>
      </c>
    </row>
    <row r="50" spans="1:21" x14ac:dyDescent="0.25">
      <c r="A50" s="2" t="s">
        <v>58</v>
      </c>
      <c r="B50" s="3">
        <v>65.76279552579615</v>
      </c>
      <c r="C50" s="4">
        <v>1.6119725260963499E-2</v>
      </c>
      <c r="D50" s="3">
        <v>63.359816867105252</v>
      </c>
      <c r="E50" s="4">
        <v>3.7561445138418999E-3</v>
      </c>
      <c r="F50" s="3">
        <v>5515.1354184661204</v>
      </c>
      <c r="G50" s="4">
        <v>8.7092845051762596E-3</v>
      </c>
      <c r="H50" s="3">
        <v>2567.8667065894351</v>
      </c>
      <c r="I50" s="4">
        <v>1.49309697595704E-2</v>
      </c>
      <c r="J50" s="5">
        <v>482.25758143945052</v>
      </c>
      <c r="K50" s="5">
        <v>2.6357806364216798</v>
      </c>
      <c r="L50" s="5">
        <v>48825.72040274855</v>
      </c>
      <c r="M50" s="5">
        <v>0.797729682604708</v>
      </c>
      <c r="N50" s="5">
        <v>549.93098939345498</v>
      </c>
      <c r="O50" s="5">
        <v>1.6720998076792799</v>
      </c>
      <c r="P50" s="5">
        <v>474.68177960664144</v>
      </c>
      <c r="Q50" s="5">
        <v>1.26678230634984</v>
      </c>
      <c r="R50" s="5">
        <v>6493.9805118523491</v>
      </c>
      <c r="S50" s="5">
        <v>0.88107210686515103</v>
      </c>
      <c r="T50" s="5">
        <v>864.63700233501493</v>
      </c>
      <c r="U50" s="5">
        <v>0.79535672506430999</v>
      </c>
    </row>
    <row r="51" spans="1:21" x14ac:dyDescent="0.25">
      <c r="A51" s="2" t="s">
        <v>81</v>
      </c>
      <c r="B51" s="3">
        <v>57.911135875695905</v>
      </c>
      <c r="C51" s="4">
        <v>1.4864913023314399E-2</v>
      </c>
      <c r="D51" s="3">
        <v>63.2384955361116</v>
      </c>
      <c r="E51" s="4">
        <v>1.05614928038318E-2</v>
      </c>
      <c r="F51" s="3">
        <v>5471.1007447674001</v>
      </c>
      <c r="G51" s="4">
        <v>1.02072281661168E-2</v>
      </c>
      <c r="H51" s="3">
        <v>2729.4349331345697</v>
      </c>
      <c r="I51" s="4">
        <v>1.45594904247524E-2</v>
      </c>
      <c r="J51" s="5">
        <v>445.37518944550555</v>
      </c>
      <c r="K51" s="5">
        <v>1.2224105661875999</v>
      </c>
      <c r="L51" s="5">
        <v>44387.7563674454</v>
      </c>
      <c r="M51" s="5">
        <v>0.36432716609973198</v>
      </c>
      <c r="N51" s="5">
        <v>503.32454642810501</v>
      </c>
      <c r="O51" s="5">
        <v>1.0555287080409801</v>
      </c>
      <c r="P51" s="5">
        <v>382.18492328542004</v>
      </c>
      <c r="Q51" s="5">
        <v>1.4326741882041101</v>
      </c>
      <c r="R51" s="5">
        <v>6142.3673456699998</v>
      </c>
      <c r="S51" s="5">
        <v>1.96072784323264</v>
      </c>
      <c r="T51" s="5">
        <v>795.23537908085495</v>
      </c>
      <c r="U51" s="5">
        <v>2.9887883560233299</v>
      </c>
    </row>
    <row r="52" spans="1:21" x14ac:dyDescent="0.25">
      <c r="A52" s="2" t="s">
        <v>104</v>
      </c>
      <c r="B52" s="3">
        <v>55.179120675489443</v>
      </c>
      <c r="C52" s="4">
        <v>4.8194378470007099E-2</v>
      </c>
      <c r="D52" s="3">
        <v>61.717437897096602</v>
      </c>
      <c r="E52" s="4">
        <v>1.1949533708519301E-2</v>
      </c>
      <c r="F52" s="3">
        <v>5294.7972991297202</v>
      </c>
      <c r="G52" s="4">
        <v>6.8677483749600499E-3</v>
      </c>
      <c r="H52" s="3">
        <v>2686.1028561241651</v>
      </c>
      <c r="I52" s="4">
        <v>2.26037811510555E-3</v>
      </c>
      <c r="J52" s="5">
        <v>428.57922665704848</v>
      </c>
      <c r="K52" s="5">
        <v>5.5691407915864701</v>
      </c>
      <c r="L52" s="5">
        <v>45467.079671763255</v>
      </c>
      <c r="M52" s="5">
        <v>0.897414642872293</v>
      </c>
      <c r="N52" s="5">
        <v>513.36104374351999</v>
      </c>
      <c r="O52" s="5">
        <v>1.1123977347029199</v>
      </c>
      <c r="P52" s="5">
        <v>233.78379313322802</v>
      </c>
      <c r="Q52" s="5">
        <v>1.4770243803799601</v>
      </c>
      <c r="R52" s="5">
        <v>6168.2337057085497</v>
      </c>
      <c r="S52" s="5">
        <v>2.2175598465962798</v>
      </c>
      <c r="T52" s="5">
        <v>799.88886026081502</v>
      </c>
      <c r="U52" s="5">
        <v>2.2170733829034699</v>
      </c>
    </row>
    <row r="53" spans="1:21" x14ac:dyDescent="0.25">
      <c r="A53" s="2" t="s">
        <v>65</v>
      </c>
      <c r="B53" s="3">
        <v>63.235586914789202</v>
      </c>
      <c r="C53" s="4">
        <v>4.1439770492034303E-2</v>
      </c>
      <c r="D53" s="3">
        <v>57.625318394961155</v>
      </c>
      <c r="E53" s="4">
        <v>7.2859605619583403E-3</v>
      </c>
      <c r="F53" s="3">
        <v>5054.1058875407252</v>
      </c>
      <c r="G53" s="4">
        <v>4.2722715398252602E-3</v>
      </c>
      <c r="H53" s="3">
        <v>2462.1540509474553</v>
      </c>
      <c r="I53" s="4">
        <v>2.1452108332646599E-2</v>
      </c>
      <c r="J53" s="5">
        <v>322.02541195914904</v>
      </c>
      <c r="K53" s="5">
        <v>4.3843283606891497</v>
      </c>
      <c r="L53" s="5">
        <v>42464.022057841052</v>
      </c>
      <c r="M53" s="5">
        <v>0.65769387066136797</v>
      </c>
      <c r="N53" s="5">
        <v>480.04900377409052</v>
      </c>
      <c r="O53" s="5">
        <v>2.3637001503977602</v>
      </c>
      <c r="P53" s="5">
        <v>112.67840128149001</v>
      </c>
      <c r="Q53" s="5">
        <v>0.41166353737268702</v>
      </c>
      <c r="R53" s="5">
        <v>5451.4563472234495</v>
      </c>
      <c r="S53" s="5">
        <v>2.1777758136974898</v>
      </c>
      <c r="T53" s="5">
        <v>713.86902030391002</v>
      </c>
      <c r="U53" s="5">
        <v>1.4194180241043199</v>
      </c>
    </row>
    <row r="54" spans="1:21" x14ac:dyDescent="0.25">
      <c r="A54" s="2" t="s">
        <v>127</v>
      </c>
      <c r="B54" s="3">
        <v>48.028180655119499</v>
      </c>
      <c r="C54" s="4">
        <v>1.5059371271125501E-2</v>
      </c>
      <c r="D54" s="3">
        <v>0</v>
      </c>
      <c r="E54" s="4"/>
      <c r="F54" s="3">
        <v>5021.9928548114549</v>
      </c>
      <c r="G54" s="4">
        <v>1.5063051264694699E-2</v>
      </c>
      <c r="H54" s="3">
        <v>2371.3397185816948</v>
      </c>
      <c r="I54" s="4">
        <v>7.1553938056555903E-3</v>
      </c>
      <c r="J54" s="5">
        <v>161.21392899915051</v>
      </c>
      <c r="K54" s="5">
        <v>2.1118467183079699</v>
      </c>
      <c r="L54" s="5">
        <v>33762.037908319151</v>
      </c>
      <c r="M54" s="5">
        <v>0.96071132984406604</v>
      </c>
      <c r="N54" s="5">
        <v>474.76545279783949</v>
      </c>
      <c r="O54" s="5">
        <v>0.80283080205565605</v>
      </c>
      <c r="P54" s="5">
        <v>225.31072262374047</v>
      </c>
      <c r="Q54" s="5">
        <v>2.0702775359580201</v>
      </c>
      <c r="R54" s="5">
        <v>4985.7487975574049</v>
      </c>
      <c r="S54" s="5">
        <v>1.3429439165285799</v>
      </c>
      <c r="T54" s="5">
        <v>673.23159917635996</v>
      </c>
      <c r="U54" s="5">
        <v>1.64559490681584</v>
      </c>
    </row>
    <row r="55" spans="1:21" x14ac:dyDescent="0.25">
      <c r="A55" s="2" t="s">
        <v>63</v>
      </c>
      <c r="B55" s="3">
        <v>56.942951958957451</v>
      </c>
      <c r="C55" s="4">
        <v>2.8105047056258499E-2</v>
      </c>
      <c r="D55" s="3">
        <v>14.991706691509291</v>
      </c>
      <c r="E55" s="4">
        <v>4.3057773279575303E-3</v>
      </c>
      <c r="F55" s="3">
        <v>5021.7948907340542</v>
      </c>
      <c r="G55" s="4">
        <v>1.7807665529544901E-2</v>
      </c>
      <c r="H55" s="3">
        <v>2405.7826609090348</v>
      </c>
      <c r="I55" s="4">
        <v>1.8238764444912601E-2</v>
      </c>
      <c r="J55" s="5">
        <v>172.873455420732</v>
      </c>
      <c r="K55" s="5">
        <v>3.9552683115427101</v>
      </c>
      <c r="L55" s="5">
        <v>31973.508673665954</v>
      </c>
      <c r="M55" s="5">
        <v>0.17590203025346399</v>
      </c>
      <c r="N55" s="5">
        <v>512.80325855488502</v>
      </c>
      <c r="O55" s="5">
        <v>3.3837670841543801</v>
      </c>
      <c r="P55" s="5">
        <v>252.62970205344502</v>
      </c>
      <c r="Q55" s="5">
        <v>2.24821679017901</v>
      </c>
      <c r="R55" s="5">
        <v>4869.2563504512846</v>
      </c>
      <c r="S55" s="5">
        <v>0.682035981506394</v>
      </c>
      <c r="T55" s="5">
        <v>659.93767343599507</v>
      </c>
      <c r="U55" s="5">
        <v>1.64705527553398</v>
      </c>
    </row>
    <row r="56" spans="1:21" x14ac:dyDescent="0.25">
      <c r="A56" s="2" t="s">
        <v>86</v>
      </c>
      <c r="B56" s="3">
        <v>47.98268913606735</v>
      </c>
      <c r="C56" s="4">
        <v>1.14004660682417E-2</v>
      </c>
      <c r="D56" s="3">
        <v>18.444904916745148</v>
      </c>
      <c r="E56" s="4">
        <v>1.05778402862634E-2</v>
      </c>
      <c r="F56" s="3">
        <v>4979.5639243148244</v>
      </c>
      <c r="G56" s="4">
        <v>7.7257708380866303E-3</v>
      </c>
      <c r="H56" s="3">
        <v>2502.6831993761552</v>
      </c>
      <c r="I56" s="4">
        <v>8.9245069829489692E-3</v>
      </c>
      <c r="J56" s="5">
        <v>100.29478056919901</v>
      </c>
      <c r="K56" s="5">
        <v>1.15001117074279</v>
      </c>
      <c r="L56" s="5">
        <v>18515.5731686242</v>
      </c>
      <c r="M56" s="5">
        <v>1.9445403652852</v>
      </c>
      <c r="N56" s="5">
        <v>433.76780206639694</v>
      </c>
      <c r="O56" s="5">
        <v>1.94711716876661</v>
      </c>
      <c r="P56" s="5">
        <v>213.92522290494651</v>
      </c>
      <c r="Q56" s="5">
        <v>2.0182784351170699</v>
      </c>
      <c r="R56" s="5">
        <v>3996.6106351653652</v>
      </c>
      <c r="S56" s="5">
        <v>3.8520823467546701</v>
      </c>
      <c r="T56" s="5">
        <v>564.90092448004998</v>
      </c>
      <c r="U56" s="5">
        <v>2.6584764834287502</v>
      </c>
    </row>
    <row r="57" spans="1:21" x14ac:dyDescent="0.25">
      <c r="A57" s="2" t="s">
        <v>157</v>
      </c>
      <c r="B57" s="3">
        <v>35.285276777041503</v>
      </c>
      <c r="C57" s="4">
        <v>2.8912154301239699E-2</v>
      </c>
      <c r="D57" s="3">
        <v>33.434451078561146</v>
      </c>
      <c r="E57" s="4">
        <v>2.1167631415171102E-2</v>
      </c>
      <c r="F57" s="3">
        <v>4447.0165164663749</v>
      </c>
      <c r="G57" s="4">
        <v>1.5030233403729399E-2</v>
      </c>
      <c r="H57" s="3">
        <v>2189.7392485224</v>
      </c>
      <c r="I57" s="4">
        <v>1.7868863776639699E-2</v>
      </c>
      <c r="J57" s="5">
        <v>84.143605630882504</v>
      </c>
      <c r="K57" s="5">
        <v>2.85726065652223</v>
      </c>
      <c r="L57" s="5">
        <v>14133.30118705635</v>
      </c>
      <c r="M57" s="5">
        <v>0.692675873967733</v>
      </c>
      <c r="N57" s="5">
        <v>382.23043163449751</v>
      </c>
      <c r="O57" s="5">
        <v>1.1251859316658701</v>
      </c>
      <c r="P57" s="5">
        <v>140.04982637785298</v>
      </c>
      <c r="Q57" s="5">
        <v>2.99687274517929</v>
      </c>
      <c r="R57" s="5">
        <v>3130.0357172539902</v>
      </c>
      <c r="S57" s="5">
        <v>2.57915175464393</v>
      </c>
      <c r="T57" s="5">
        <v>462.54043915684201</v>
      </c>
      <c r="U57" s="5">
        <v>1.5245638300162201</v>
      </c>
    </row>
    <row r="58" spans="1:21" x14ac:dyDescent="0.25">
      <c r="A58" s="2" t="s">
        <v>166</v>
      </c>
      <c r="B58" s="3">
        <v>28.167951508618952</v>
      </c>
      <c r="C58" s="4">
        <v>8.7582318100940301E-3</v>
      </c>
      <c r="D58" s="3">
        <v>48.858108664661103</v>
      </c>
      <c r="E58" s="4">
        <v>1.4243049456381799E-2</v>
      </c>
      <c r="F58" s="3">
        <v>4058.1397015902003</v>
      </c>
      <c r="G58" s="4">
        <v>1.7968388567459699E-2</v>
      </c>
      <c r="H58" s="3">
        <v>2032.2761323146149</v>
      </c>
      <c r="I58" s="4">
        <v>8.8847143919881608E-3</v>
      </c>
      <c r="J58" s="5">
        <v>83.670216956711002</v>
      </c>
      <c r="K58" s="5">
        <v>11.484805248733499</v>
      </c>
      <c r="L58" s="5">
        <v>13433.579265953198</v>
      </c>
      <c r="M58" s="5">
        <v>1.4524132521433599</v>
      </c>
      <c r="N58" s="5">
        <v>353.73876541502847</v>
      </c>
      <c r="O58" s="5">
        <v>3.2430382536701599</v>
      </c>
      <c r="P58" s="5">
        <v>130.18785819430602</v>
      </c>
      <c r="Q58" s="5">
        <v>1.9235527736617799</v>
      </c>
      <c r="R58" s="5">
        <v>2374.6537967969603</v>
      </c>
      <c r="S58" s="5">
        <v>1.81936983805013</v>
      </c>
      <c r="T58" s="5">
        <v>397.29732529871148</v>
      </c>
      <c r="U58" s="5">
        <v>1.30503058398616</v>
      </c>
    </row>
    <row r="59" spans="1:21" x14ac:dyDescent="0.25">
      <c r="A59" s="2" t="s">
        <v>144</v>
      </c>
      <c r="B59" s="3">
        <v>23.293256844613349</v>
      </c>
      <c r="C59" s="4">
        <v>3.21478424186201E-2</v>
      </c>
      <c r="D59" s="3">
        <v>55.024631338897649</v>
      </c>
      <c r="E59" s="4">
        <v>1.31814909333143E-2</v>
      </c>
      <c r="F59" s="3">
        <v>3704.6171972228099</v>
      </c>
      <c r="G59" s="4">
        <v>4.73062914274052E-3</v>
      </c>
      <c r="H59" s="3">
        <v>1948.11369348414</v>
      </c>
      <c r="I59" s="4">
        <v>6.9089441210930099E-3</v>
      </c>
      <c r="J59" s="5">
        <v>82.246049935920993</v>
      </c>
      <c r="K59" s="5">
        <v>3.0890007445924401</v>
      </c>
      <c r="L59" s="5">
        <v>11867.3885959167</v>
      </c>
      <c r="M59" s="5">
        <v>0.94834601978027699</v>
      </c>
      <c r="N59" s="5">
        <v>329.21838775691049</v>
      </c>
      <c r="O59" s="5">
        <v>1.6632188220864701</v>
      </c>
      <c r="P59" s="5">
        <v>112.30972801614649</v>
      </c>
      <c r="Q59" s="5">
        <v>2.7932027224593701</v>
      </c>
      <c r="R59" s="5">
        <v>1554.635162148815</v>
      </c>
      <c r="S59" s="5">
        <v>0.52714796828403798</v>
      </c>
      <c r="T59" s="5">
        <v>352.43776107474696</v>
      </c>
      <c r="U59" s="5">
        <v>2.4793288466897199</v>
      </c>
    </row>
    <row r="60" spans="1:21" x14ac:dyDescent="0.25">
      <c r="A60" s="2" t="s">
        <v>110</v>
      </c>
      <c r="B60" s="3">
        <v>51.978640053343803</v>
      </c>
      <c r="C60" s="4">
        <v>1.9438381600206701E-2</v>
      </c>
      <c r="D60" s="3">
        <v>27.177743187799649</v>
      </c>
      <c r="E60" s="4">
        <v>2.0901504150371099E-2</v>
      </c>
      <c r="F60" s="3">
        <v>5154.7715260515752</v>
      </c>
      <c r="G60" s="4">
        <v>2.6341400288954001E-3</v>
      </c>
      <c r="H60" s="3">
        <v>2587.3732951162501</v>
      </c>
      <c r="I60" s="4">
        <v>2.7527575989292102E-2</v>
      </c>
      <c r="J60" s="5">
        <v>432.61947889623605</v>
      </c>
      <c r="K60" s="5">
        <v>2.8717769188623801</v>
      </c>
      <c r="L60" s="5">
        <v>42523.276117560752</v>
      </c>
      <c r="M60" s="5">
        <v>1.3126993985194</v>
      </c>
      <c r="N60" s="5">
        <v>475.74881109043599</v>
      </c>
      <c r="O60" s="5">
        <v>2.60070996131557</v>
      </c>
      <c r="P60" s="5">
        <v>421.13130503034995</v>
      </c>
      <c r="Q60" s="5">
        <v>1.4837718213170701</v>
      </c>
      <c r="R60" s="5">
        <v>5891.9511340628505</v>
      </c>
      <c r="S60" s="5">
        <v>2.01045969942742</v>
      </c>
      <c r="T60" s="5">
        <v>757.22275154471492</v>
      </c>
      <c r="U60" s="5">
        <v>4.5865233740963802</v>
      </c>
    </row>
    <row r="61" spans="1:21" x14ac:dyDescent="0.25">
      <c r="A61" s="2" t="s">
        <v>132</v>
      </c>
      <c r="B61" s="3">
        <v>54.557947998000749</v>
      </c>
      <c r="C61" s="4">
        <v>4.5669772052565102E-2</v>
      </c>
      <c r="D61" s="3">
        <v>32.529296180127751</v>
      </c>
      <c r="E61" s="4">
        <v>8.8308976246164496E-3</v>
      </c>
      <c r="F61" s="3">
        <v>5340.64408606302</v>
      </c>
      <c r="G61" s="4">
        <v>1.77077165382113E-2</v>
      </c>
      <c r="H61" s="3">
        <v>2606.7540719418748</v>
      </c>
      <c r="I61" s="4">
        <v>2.33302052585336E-2</v>
      </c>
      <c r="J61" s="5">
        <v>429.84814069035605</v>
      </c>
      <c r="K61" s="5">
        <v>3.0073156461381898</v>
      </c>
      <c r="L61" s="5">
        <v>43273.941226100302</v>
      </c>
      <c r="M61" s="5">
        <v>1.30297272246538</v>
      </c>
      <c r="N61" s="5">
        <v>476.23110215479397</v>
      </c>
      <c r="O61" s="5">
        <v>0.74838508353520605</v>
      </c>
      <c r="P61" s="5">
        <v>429.71388064274601</v>
      </c>
      <c r="Q61" s="5">
        <v>1.2595590934112599</v>
      </c>
      <c r="R61" s="5">
        <v>5912.7414094760998</v>
      </c>
      <c r="S61" s="5">
        <v>2.1502646187088601</v>
      </c>
      <c r="T61" s="5">
        <v>754.88534326426998</v>
      </c>
      <c r="U61" s="5">
        <v>0.89723846838093102</v>
      </c>
    </row>
    <row r="62" spans="1:21" x14ac:dyDescent="0.25">
      <c r="A62" s="2" t="s">
        <v>69</v>
      </c>
      <c r="B62" s="3">
        <v>67.946398933247252</v>
      </c>
      <c r="C62" s="4">
        <v>1.5503345035995699E-2</v>
      </c>
      <c r="D62" s="3">
        <v>50.234743159402498</v>
      </c>
      <c r="E62" s="4">
        <v>2.72323710127149E-2</v>
      </c>
      <c r="F62" s="3">
        <v>5585.291220842445</v>
      </c>
      <c r="G62" s="4">
        <v>2.1725582417087001E-2</v>
      </c>
      <c r="H62" s="3">
        <v>2825.3627348350501</v>
      </c>
      <c r="I62" s="4">
        <v>3.56014787788307E-2</v>
      </c>
      <c r="J62" s="5">
        <v>496.71544179949245</v>
      </c>
      <c r="K62" s="5">
        <v>2.2176538326494302</v>
      </c>
      <c r="L62" s="5">
        <v>48022.803449249201</v>
      </c>
      <c r="M62" s="5">
        <v>1.5860982225774201</v>
      </c>
      <c r="N62" s="5">
        <v>537.19720524066497</v>
      </c>
      <c r="O62" s="5">
        <v>0.85762369775478298</v>
      </c>
      <c r="P62" s="5">
        <v>468.14464020355098</v>
      </c>
      <c r="Q62" s="5">
        <v>1.51750207772988</v>
      </c>
      <c r="R62" s="5">
        <v>6475.7794495528005</v>
      </c>
      <c r="S62" s="5">
        <v>1.86437492753984</v>
      </c>
      <c r="T62" s="5">
        <v>830.96522743776495</v>
      </c>
      <c r="U62" s="5">
        <v>4.4076109498928098</v>
      </c>
    </row>
    <row r="63" spans="1:21" x14ac:dyDescent="0.25">
      <c r="A63" s="2" t="s">
        <v>92</v>
      </c>
      <c r="B63" s="3">
        <v>55.1054133353556</v>
      </c>
      <c r="C63" s="4">
        <v>1.6969932022893E-2</v>
      </c>
      <c r="D63" s="3">
        <v>58.215383016708898</v>
      </c>
      <c r="E63" s="4">
        <v>9.6669982438539592E-3</v>
      </c>
      <c r="F63" s="3">
        <v>5331.7044316388847</v>
      </c>
      <c r="G63" s="4">
        <v>5.2537745715254902E-3</v>
      </c>
      <c r="H63" s="3">
        <v>2421.4593655848448</v>
      </c>
      <c r="I63" s="4">
        <v>8.5886872047901894E-3</v>
      </c>
      <c r="J63" s="5">
        <v>439.22366882591098</v>
      </c>
      <c r="K63" s="5">
        <v>4.9453533972976098</v>
      </c>
      <c r="L63" s="5">
        <v>44393.435570296046</v>
      </c>
      <c r="M63" s="5">
        <v>0.88681189295707097</v>
      </c>
      <c r="N63" s="5">
        <v>492.81604559354452</v>
      </c>
      <c r="O63" s="5">
        <v>1.1123365474542899</v>
      </c>
      <c r="P63" s="5">
        <v>358.49407752713296</v>
      </c>
      <c r="Q63" s="5">
        <v>1.7261539969967501</v>
      </c>
      <c r="R63" s="5">
        <v>6075.7528550384495</v>
      </c>
      <c r="S63" s="5">
        <v>0.45321920532989901</v>
      </c>
      <c r="T63" s="5">
        <v>789.75824371990507</v>
      </c>
      <c r="U63" s="5">
        <v>2.2864355371243299</v>
      </c>
    </row>
    <row r="64" spans="1:21" x14ac:dyDescent="0.25">
      <c r="A64" s="2" t="s">
        <v>115</v>
      </c>
      <c r="B64" s="3">
        <v>58.633882930380899</v>
      </c>
      <c r="C64" s="4">
        <v>1.9336944314766399E-2</v>
      </c>
      <c r="D64" s="3">
        <v>61.694927753022895</v>
      </c>
      <c r="E64" s="4">
        <v>4.9017740122093596E-3</v>
      </c>
      <c r="F64" s="3">
        <v>5487.2072609749503</v>
      </c>
      <c r="G64" s="4">
        <v>1.21496659631306E-2</v>
      </c>
      <c r="H64" s="3">
        <v>2564.4030036411</v>
      </c>
      <c r="I64" s="4">
        <v>1.22600405789795E-2</v>
      </c>
      <c r="J64" s="5">
        <v>458.01344604473246</v>
      </c>
      <c r="K64" s="5">
        <v>5.3172325394692699</v>
      </c>
      <c r="L64" s="5">
        <v>47022.833253027355</v>
      </c>
      <c r="M64" s="5">
        <v>0.85629251556270403</v>
      </c>
      <c r="N64" s="5">
        <v>521.95288642244498</v>
      </c>
      <c r="O64" s="5">
        <v>0.97274388260528499</v>
      </c>
      <c r="P64" s="5">
        <v>237.15415443024548</v>
      </c>
      <c r="Q64" s="5">
        <v>0.69812189333882202</v>
      </c>
      <c r="R64" s="5">
        <v>6551.7520176150501</v>
      </c>
      <c r="S64" s="5">
        <v>0.94096163806809896</v>
      </c>
      <c r="T64" s="5">
        <v>815.15508099686508</v>
      </c>
      <c r="U64" s="5">
        <v>1.4233746322284799</v>
      </c>
    </row>
    <row r="65" spans="1:21" x14ac:dyDescent="0.25">
      <c r="A65" s="2" t="s">
        <v>76</v>
      </c>
      <c r="B65" s="3">
        <v>60.753568504808705</v>
      </c>
      <c r="C65" s="4">
        <v>1.01046506153291E-2</v>
      </c>
      <c r="D65" s="3">
        <v>62.883079644973201</v>
      </c>
      <c r="E65" s="4">
        <v>7.5268786761086602E-3</v>
      </c>
      <c r="F65" s="3">
        <v>5338.9679390809051</v>
      </c>
      <c r="G65" s="4">
        <v>1.1322845760117699E-2</v>
      </c>
      <c r="H65" s="3">
        <v>2653.4746850776496</v>
      </c>
      <c r="I65" s="4">
        <v>1.34998468340448E-2</v>
      </c>
      <c r="J65" s="5">
        <v>324.12823317675696</v>
      </c>
      <c r="K65" s="5">
        <v>8.1194872788704604</v>
      </c>
      <c r="L65" s="5">
        <v>42201.931465146154</v>
      </c>
      <c r="M65" s="5">
        <v>0.82867284300796595</v>
      </c>
      <c r="N65" s="5">
        <v>481.03021395776648</v>
      </c>
      <c r="O65" s="5">
        <v>0.54628108133221198</v>
      </c>
      <c r="P65" s="5">
        <v>131.00020381872298</v>
      </c>
      <c r="Q65" s="5">
        <v>1.0036246805108999</v>
      </c>
      <c r="R65" s="5">
        <v>5586.1206658459505</v>
      </c>
      <c r="S65" s="5">
        <v>0.72004454766262105</v>
      </c>
      <c r="T65" s="5">
        <v>712.93318875975501</v>
      </c>
      <c r="U65" s="5">
        <v>2.3804653451220399</v>
      </c>
    </row>
    <row r="66" spans="1:21" x14ac:dyDescent="0.25">
      <c r="A66" s="2" t="s">
        <v>137</v>
      </c>
      <c r="B66" s="3">
        <v>50.316649122658049</v>
      </c>
      <c r="C66" s="4">
        <v>8.9028834877951605E-3</v>
      </c>
      <c r="D66" s="3">
        <v>0</v>
      </c>
      <c r="E66" s="4"/>
      <c r="F66" s="3">
        <v>5036.2244274680243</v>
      </c>
      <c r="G66" s="4">
        <v>1.5158907903557299E-2</v>
      </c>
      <c r="H66" s="3">
        <v>2462.5710634799998</v>
      </c>
      <c r="I66" s="4">
        <v>1.0231860263460299E-2</v>
      </c>
      <c r="J66" s="5">
        <v>196.1496891978905</v>
      </c>
      <c r="K66" s="5">
        <v>11.901048365728499</v>
      </c>
      <c r="L66" s="5">
        <v>34330.273702683546</v>
      </c>
      <c r="M66" s="5">
        <v>0.33342171523021102</v>
      </c>
      <c r="N66" s="5">
        <v>488.54511311090397</v>
      </c>
      <c r="O66" s="5">
        <v>1.74309473859665</v>
      </c>
      <c r="P66" s="5">
        <v>226.00973553068502</v>
      </c>
      <c r="Q66" s="5">
        <v>2.1589582097873001</v>
      </c>
      <c r="R66" s="5">
        <v>5114.0364398615502</v>
      </c>
      <c r="S66" s="5">
        <v>1.5187975532665401</v>
      </c>
      <c r="T66" s="5">
        <v>678.83349854255493</v>
      </c>
      <c r="U66" s="5">
        <v>2.4066630311278501</v>
      </c>
    </row>
    <row r="67" spans="1:21" x14ac:dyDescent="0.25">
      <c r="A67" s="2" t="s">
        <v>74</v>
      </c>
      <c r="B67" s="3">
        <v>58.657805319129295</v>
      </c>
      <c r="C67" s="4">
        <v>3.3636078982298201E-2</v>
      </c>
      <c r="D67" s="3">
        <v>15.33704544771045</v>
      </c>
      <c r="E67" s="4">
        <v>7.9030203148911897E-3</v>
      </c>
      <c r="F67" s="3">
        <v>5150.6672734560607</v>
      </c>
      <c r="G67" s="4">
        <v>1.54167986587329E-2</v>
      </c>
      <c r="H67" s="3">
        <v>2547.9490639177047</v>
      </c>
      <c r="I67" s="4">
        <v>7.3440933981558602E-3</v>
      </c>
      <c r="J67" s="5">
        <v>137.24152618155</v>
      </c>
      <c r="K67" s="5">
        <v>2.35947827277205</v>
      </c>
      <c r="L67" s="5">
        <v>27344.996464184249</v>
      </c>
      <c r="M67" s="5">
        <v>1.7600405272323301</v>
      </c>
      <c r="N67" s="5">
        <v>443.81928156520598</v>
      </c>
      <c r="O67" s="5">
        <v>2.1195285180354602</v>
      </c>
      <c r="P67" s="5">
        <v>181.935862873513</v>
      </c>
      <c r="Q67" s="5">
        <v>1.6637832588347401</v>
      </c>
      <c r="R67" s="5">
        <v>4240.5087685316093</v>
      </c>
      <c r="S67" s="5">
        <v>2.5478524117606201</v>
      </c>
      <c r="T67" s="5">
        <v>561.10348784206496</v>
      </c>
      <c r="U67" s="5">
        <v>3.0941447319626798</v>
      </c>
    </row>
    <row r="68" spans="1:21" x14ac:dyDescent="0.25">
      <c r="A68" s="2" t="s">
        <v>97</v>
      </c>
      <c r="B68" s="3">
        <v>46.316095447645495</v>
      </c>
      <c r="C68" s="4">
        <v>4.1300225084714197E-2</v>
      </c>
      <c r="D68" s="3">
        <v>22.93649102889345</v>
      </c>
      <c r="E68" s="4">
        <v>1.2781304622300401E-2</v>
      </c>
      <c r="F68" s="3">
        <v>4855.3870027306948</v>
      </c>
      <c r="G68" s="4">
        <v>7.8686705812186005E-3</v>
      </c>
      <c r="H68" s="3">
        <v>2400.5387894687847</v>
      </c>
      <c r="I68" s="4">
        <v>5.46417127652748E-3</v>
      </c>
      <c r="J68" s="5">
        <v>113.21416847995648</v>
      </c>
      <c r="K68" s="5">
        <v>3.20490674167264</v>
      </c>
      <c r="L68" s="5">
        <v>21310.995348053002</v>
      </c>
      <c r="M68" s="5">
        <v>1.8712388885224001</v>
      </c>
      <c r="N68" s="5">
        <v>427.61758257056044</v>
      </c>
      <c r="O68" s="5">
        <v>1.51144111602317</v>
      </c>
      <c r="P68" s="5">
        <v>187.6425004747955</v>
      </c>
      <c r="Q68" s="5">
        <v>4.7785113906918397</v>
      </c>
      <c r="R68" s="5">
        <v>3981.3468867706297</v>
      </c>
      <c r="S68" s="5">
        <v>0.882166433963397</v>
      </c>
      <c r="T68" s="5">
        <v>542.81846129099506</v>
      </c>
      <c r="U68" s="5">
        <v>2.00923319273255</v>
      </c>
    </row>
    <row r="69" spans="1:21" x14ac:dyDescent="0.25">
      <c r="A69" s="2" t="s">
        <v>161</v>
      </c>
      <c r="B69" s="3">
        <v>32.692119276666148</v>
      </c>
      <c r="C69" s="4">
        <v>2.6058106627634699E-2</v>
      </c>
      <c r="D69" s="3">
        <v>34.828127063706901</v>
      </c>
      <c r="E69" s="4">
        <v>3.7510728196687099E-3</v>
      </c>
      <c r="F69" s="3">
        <v>4280.0749711369945</v>
      </c>
      <c r="G69" s="4">
        <v>1.7910749805685501E-2</v>
      </c>
      <c r="H69" s="3">
        <v>2160.032571889215</v>
      </c>
      <c r="I69" s="4">
        <v>1.1523688473377499E-2</v>
      </c>
      <c r="J69" s="5">
        <v>86.936284069123005</v>
      </c>
      <c r="K69" s="5">
        <v>6.7612915880317903</v>
      </c>
      <c r="L69" s="5">
        <v>14333.357772725549</v>
      </c>
      <c r="M69" s="5">
        <v>1.25249885867016</v>
      </c>
      <c r="N69" s="5">
        <v>378.67256440150049</v>
      </c>
      <c r="O69" s="5">
        <v>2.9705203689017901</v>
      </c>
      <c r="P69" s="5">
        <v>125.8845513812235</v>
      </c>
      <c r="Q69" s="5">
        <v>3.0259019778079899</v>
      </c>
      <c r="R69" s="5">
        <v>3047.0038458591698</v>
      </c>
      <c r="S69" s="5">
        <v>2.1304151416486499</v>
      </c>
      <c r="T69" s="5">
        <v>454.8607589984635</v>
      </c>
      <c r="U69" s="5">
        <v>3.1529640784373401</v>
      </c>
    </row>
    <row r="70" spans="1:21" x14ac:dyDescent="0.25">
      <c r="A70" s="2" t="s">
        <v>169</v>
      </c>
      <c r="B70" s="3">
        <v>26.1574506092715</v>
      </c>
      <c r="C70" s="4">
        <v>2.0213115090937098E-2</v>
      </c>
      <c r="D70" s="3">
        <v>49.4818173263277</v>
      </c>
      <c r="E70" s="4">
        <v>8.7645844001438596E-3</v>
      </c>
      <c r="F70" s="3">
        <v>4016.5211655241951</v>
      </c>
      <c r="G70" s="4">
        <v>1.04943517534691E-2</v>
      </c>
      <c r="H70" s="3">
        <v>1941.9730629134699</v>
      </c>
      <c r="I70" s="4">
        <v>3.6428276060399101E-3</v>
      </c>
      <c r="J70" s="5">
        <v>76.58042538380549</v>
      </c>
      <c r="K70" s="5">
        <v>13.602439578570401</v>
      </c>
      <c r="L70" s="5">
        <v>13330.93643667415</v>
      </c>
      <c r="M70" s="5">
        <v>0.67426621081072402</v>
      </c>
      <c r="N70" s="5">
        <v>354.63005574870897</v>
      </c>
      <c r="O70" s="5">
        <v>0.56447719760854298</v>
      </c>
      <c r="P70" s="5">
        <v>113.93266985160551</v>
      </c>
      <c r="Q70" s="5">
        <v>3.3162154123194498</v>
      </c>
      <c r="R70" s="5">
        <v>2240.2383004754151</v>
      </c>
      <c r="S70" s="5">
        <v>0.982818562951559</v>
      </c>
      <c r="T70" s="5">
        <v>403.02360739478803</v>
      </c>
      <c r="U70" s="5">
        <v>2.4139406281912499</v>
      </c>
    </row>
    <row r="71" spans="1:21" x14ac:dyDescent="0.25">
      <c r="A71" s="2" t="s">
        <v>148</v>
      </c>
      <c r="B71" s="3">
        <v>24.19929738867885</v>
      </c>
      <c r="C71" s="4">
        <v>4.5804346363870201E-2</v>
      </c>
      <c r="D71" s="3">
        <v>54.349194618330756</v>
      </c>
      <c r="E71" s="4">
        <v>1.0293785937870101E-2</v>
      </c>
      <c r="F71" s="3">
        <v>3700.0551592642651</v>
      </c>
      <c r="G71" s="4">
        <v>1.3272574671598701E-2</v>
      </c>
      <c r="H71" s="3">
        <v>1813.3908744656549</v>
      </c>
      <c r="I71" s="4">
        <v>2.19501741399949E-2</v>
      </c>
      <c r="J71" s="5">
        <v>75.608691949126509</v>
      </c>
      <c r="K71" s="5">
        <v>9.4340256151444901</v>
      </c>
      <c r="L71" s="5">
        <v>12204.003399087</v>
      </c>
      <c r="M71" s="5">
        <v>1.26845606306209</v>
      </c>
      <c r="N71" s="5">
        <v>331.4451222269625</v>
      </c>
      <c r="O71" s="5">
        <v>2.1700728294881699</v>
      </c>
      <c r="P71" s="5">
        <v>102.7098123737625</v>
      </c>
      <c r="Q71" s="5">
        <v>0.80923835915682796</v>
      </c>
      <c r="R71" s="5">
        <v>1664.8830436258449</v>
      </c>
      <c r="S71" s="5">
        <v>1.5673313894760901</v>
      </c>
      <c r="T71" s="5">
        <v>351.09763954689549</v>
      </c>
      <c r="U71" s="5">
        <v>2.6707905831770802</v>
      </c>
    </row>
    <row r="72" spans="1:21" x14ac:dyDescent="0.25">
      <c r="A72" s="2" t="s">
        <v>121</v>
      </c>
      <c r="B72" s="3">
        <v>47.936842826584794</v>
      </c>
      <c r="C72" s="4">
        <v>3.6798239277490999E-2</v>
      </c>
      <c r="D72" s="3">
        <v>13.82051109603441</v>
      </c>
      <c r="E72" s="4">
        <v>1.7078534239245099E-2</v>
      </c>
      <c r="F72" s="3">
        <v>5083.3540448881049</v>
      </c>
      <c r="G72" s="4">
        <v>5.82113466327053E-3</v>
      </c>
      <c r="H72" s="3">
        <v>2443.4569751385902</v>
      </c>
      <c r="I72" s="4">
        <v>9.9429532199970892E-3</v>
      </c>
      <c r="J72" s="5">
        <v>410.15912602804548</v>
      </c>
      <c r="K72" s="5">
        <v>2.5792827583600402</v>
      </c>
      <c r="L72" s="5">
        <v>42902.402006041899</v>
      </c>
      <c r="M72" s="5">
        <v>1.17468039851116</v>
      </c>
      <c r="N72" s="5">
        <v>478.42077438033897</v>
      </c>
      <c r="O72" s="5">
        <v>0.375312637748766</v>
      </c>
      <c r="P72" s="5">
        <v>424.76453125437752</v>
      </c>
      <c r="Q72" s="5">
        <v>0.74159794884267405</v>
      </c>
      <c r="R72" s="5">
        <v>5988.9788216535999</v>
      </c>
      <c r="S72" s="5">
        <v>1.0035577699661</v>
      </c>
      <c r="T72" s="5">
        <v>774.94892074319</v>
      </c>
      <c r="U72" s="5">
        <v>0.83056148522073903</v>
      </c>
    </row>
    <row r="73" spans="1:21" x14ac:dyDescent="0.25">
      <c r="A73" s="2" t="s">
        <v>57</v>
      </c>
      <c r="B73" s="3">
        <v>59.854880957140949</v>
      </c>
      <c r="C73" s="4">
        <v>2.14072464365949E-2</v>
      </c>
      <c r="D73" s="3">
        <v>15.160601186855999</v>
      </c>
      <c r="E73" s="4">
        <v>1.7441327620663801E-2</v>
      </c>
      <c r="F73" s="3">
        <v>5347.0236801778201</v>
      </c>
      <c r="G73" s="4">
        <v>2.2408248217232001E-3</v>
      </c>
      <c r="H73" s="3">
        <v>2530.4797761096297</v>
      </c>
      <c r="I73" s="4">
        <v>1.18564032921746E-2</v>
      </c>
      <c r="J73" s="5">
        <v>435.57979609037653</v>
      </c>
      <c r="K73" s="5">
        <v>0.74011227213929598</v>
      </c>
      <c r="L73" s="5">
        <v>46821.711003936754</v>
      </c>
      <c r="M73" s="5">
        <v>0.89250281973748302</v>
      </c>
      <c r="N73" s="5">
        <v>514.16864836264006</v>
      </c>
      <c r="O73" s="5">
        <v>1.74724773179492</v>
      </c>
      <c r="P73" s="5">
        <v>469.23639046090352</v>
      </c>
      <c r="Q73" s="5">
        <v>1.75193733898133</v>
      </c>
      <c r="R73" s="5">
        <v>6537.5818884446999</v>
      </c>
      <c r="S73" s="5">
        <v>2.4130406811501302</v>
      </c>
      <c r="T73" s="5">
        <v>840.74247414332001</v>
      </c>
      <c r="U73" s="5">
        <v>0.406183325263546</v>
      </c>
    </row>
    <row r="74" spans="1:21" x14ac:dyDescent="0.25">
      <c r="A74" s="2" t="s">
        <v>80</v>
      </c>
      <c r="B74" s="3">
        <v>54.833125033178852</v>
      </c>
      <c r="C74" s="4">
        <v>2.57492943380574E-2</v>
      </c>
      <c r="D74" s="3">
        <v>25.8877981562655</v>
      </c>
      <c r="E74" s="4">
        <v>2.0657771087402299E-2</v>
      </c>
      <c r="F74" s="3">
        <v>5307.2754355155148</v>
      </c>
      <c r="G74" s="4">
        <v>6.00989650926941E-2</v>
      </c>
      <c r="H74" s="3">
        <v>2629.4681900984851</v>
      </c>
      <c r="I74" s="4">
        <v>1.37161202175422E-2</v>
      </c>
      <c r="J74" s="5">
        <v>435.03500333195547</v>
      </c>
      <c r="K74" s="5">
        <v>0.44211810708141303</v>
      </c>
      <c r="L74" s="5">
        <v>44687.797837412902</v>
      </c>
      <c r="M74" s="5">
        <v>0.32073832974879102</v>
      </c>
      <c r="N74" s="5">
        <v>492.77023636161601</v>
      </c>
      <c r="O74" s="5">
        <v>2.2210597871577802</v>
      </c>
      <c r="P74" s="5">
        <v>443.440288619196</v>
      </c>
      <c r="Q74" s="5">
        <v>1.94733075400972</v>
      </c>
      <c r="R74" s="5">
        <v>6083.1034202324499</v>
      </c>
      <c r="S74" s="5">
        <v>2.25951693469985</v>
      </c>
      <c r="T74" s="5">
        <v>767.03106555516001</v>
      </c>
      <c r="U74" s="5">
        <v>1.33694521346137</v>
      </c>
    </row>
    <row r="75" spans="1:21" x14ac:dyDescent="0.25">
      <c r="A75" s="2" t="s">
        <v>103</v>
      </c>
      <c r="B75" s="3">
        <v>49.44169382470875</v>
      </c>
      <c r="C75" s="4">
        <v>8.9233087727986198E-3</v>
      </c>
      <c r="D75" s="3">
        <v>57.007736277839399</v>
      </c>
      <c r="E75" s="4">
        <v>1.9574873399612201E-2</v>
      </c>
      <c r="F75" s="3">
        <v>5174.4770817399449</v>
      </c>
      <c r="G75" s="4">
        <v>7.9968093372210901E-3</v>
      </c>
      <c r="H75" s="3">
        <v>2783.5149248990847</v>
      </c>
      <c r="I75" s="4">
        <v>4.6839802113480801E-2</v>
      </c>
      <c r="J75" s="5">
        <v>427.41495953551896</v>
      </c>
      <c r="K75" s="5">
        <v>4.6889761249807398</v>
      </c>
      <c r="L75" s="5">
        <v>43261.993646220348</v>
      </c>
      <c r="M75" s="5">
        <v>1.24665510252759</v>
      </c>
      <c r="N75" s="5">
        <v>489.40340964528002</v>
      </c>
      <c r="O75" s="5">
        <v>0.81474371482504604</v>
      </c>
      <c r="P75" s="5">
        <v>312.20960336932347</v>
      </c>
      <c r="Q75" s="5">
        <v>3.3330090299483</v>
      </c>
      <c r="R75" s="5">
        <v>5922.6434993188495</v>
      </c>
      <c r="S75" s="5">
        <v>1.8853993860290299</v>
      </c>
      <c r="T75" s="5">
        <v>747.52430920273002</v>
      </c>
      <c r="U75" s="5">
        <v>3.0569589731009001</v>
      </c>
    </row>
    <row r="76" spans="1:21" x14ac:dyDescent="0.25">
      <c r="A76" s="2" t="s">
        <v>126</v>
      </c>
      <c r="B76" s="3">
        <v>46.249608509747553</v>
      </c>
      <c r="C76" s="4">
        <v>4.7640801893540703E-2</v>
      </c>
      <c r="D76" s="3">
        <v>53.706445895377797</v>
      </c>
      <c r="E76" s="4">
        <v>1.2776941044775199E-2</v>
      </c>
      <c r="F76" s="3">
        <v>5074.1199139393502</v>
      </c>
      <c r="G76" s="4">
        <v>1.9656303484933999E-2</v>
      </c>
      <c r="H76" s="3">
        <v>2541.7151063155202</v>
      </c>
      <c r="I76" s="4">
        <v>6.2081467583480097E-3</v>
      </c>
      <c r="J76" s="5">
        <v>359.54505449310352</v>
      </c>
      <c r="K76" s="5">
        <v>4.6645422649500201</v>
      </c>
      <c r="L76" s="5">
        <v>41782.264394510101</v>
      </c>
      <c r="M76" s="5">
        <v>1.50545795303535</v>
      </c>
      <c r="N76" s="5">
        <v>467.10951798126297</v>
      </c>
      <c r="O76" s="5">
        <v>0.75147988438246505</v>
      </c>
      <c r="P76" s="5">
        <v>193.522990300987</v>
      </c>
      <c r="Q76" s="5">
        <v>0.22913499727893899</v>
      </c>
      <c r="R76" s="5">
        <v>5592.0221673423002</v>
      </c>
      <c r="S76" s="5">
        <v>1.59708483813191</v>
      </c>
      <c r="T76" s="5">
        <v>713.00498135442501</v>
      </c>
      <c r="U76" s="5">
        <v>2.59878599317689</v>
      </c>
    </row>
    <row r="77" spans="1:21" x14ac:dyDescent="0.25">
      <c r="A77" s="2" t="s">
        <v>62</v>
      </c>
      <c r="B77" s="3">
        <v>59.432822518189049</v>
      </c>
      <c r="C77" s="4">
        <v>3.5222573123260201E-2</v>
      </c>
      <c r="D77" s="3">
        <v>15.393738298341601</v>
      </c>
      <c r="E77" s="4">
        <v>7.1586679351403502E-3</v>
      </c>
      <c r="F77" s="3">
        <v>5303.3204444296352</v>
      </c>
      <c r="G77" s="4">
        <v>1.8387307544145099E-2</v>
      </c>
      <c r="H77" s="3">
        <v>2589.3549974835896</v>
      </c>
      <c r="I77" s="4">
        <v>1.3852117860322999E-2</v>
      </c>
      <c r="J77" s="5">
        <v>232.47664214473551</v>
      </c>
      <c r="K77" s="5">
        <v>5.7060843986404999</v>
      </c>
      <c r="L77" s="5">
        <v>39334.561177661497</v>
      </c>
      <c r="M77" s="5">
        <v>1.6513330847063501</v>
      </c>
      <c r="N77" s="5">
        <v>534.385842977425</v>
      </c>
      <c r="O77" s="5">
        <v>1.5341259018004401</v>
      </c>
      <c r="P77" s="5">
        <v>166.6532130981505</v>
      </c>
      <c r="Q77" s="5">
        <v>0.49466333057758599</v>
      </c>
      <c r="R77" s="5">
        <v>5461.5292887183996</v>
      </c>
      <c r="S77" s="5">
        <v>1.97990678133002</v>
      </c>
      <c r="T77" s="5">
        <v>707.19196392128003</v>
      </c>
      <c r="U77" s="5">
        <v>2.4356507898014299</v>
      </c>
    </row>
    <row r="78" spans="1:21" x14ac:dyDescent="0.25">
      <c r="A78" s="2" t="s">
        <v>85</v>
      </c>
      <c r="B78" s="3">
        <v>54.253349493323995</v>
      </c>
      <c r="C78" s="4">
        <v>5.2841457226736201E-2</v>
      </c>
      <c r="D78" s="3">
        <v>38.321802870540452</v>
      </c>
      <c r="E78" s="4">
        <v>4.6203484120298398E-3</v>
      </c>
      <c r="F78" s="3">
        <v>5255.4669091003052</v>
      </c>
      <c r="G78" s="4">
        <v>2.68071280007935E-2</v>
      </c>
      <c r="H78" s="3">
        <v>2650.857743867055</v>
      </c>
      <c r="I78" s="4">
        <v>2.6278211716832E-3</v>
      </c>
      <c r="J78" s="5">
        <v>239.25629308257598</v>
      </c>
      <c r="K78" s="5">
        <v>5.2616123255023597</v>
      </c>
      <c r="L78" s="5">
        <v>38338.893075632004</v>
      </c>
      <c r="M78" s="5">
        <v>0.58230587948469303</v>
      </c>
      <c r="N78" s="5">
        <v>481.32721862190647</v>
      </c>
      <c r="O78" s="5">
        <v>2.6735358152872299</v>
      </c>
      <c r="P78" s="5">
        <v>221.8553147795825</v>
      </c>
      <c r="Q78" s="5">
        <v>2.2920855204783801</v>
      </c>
      <c r="R78" s="5">
        <v>4760.3211844408843</v>
      </c>
      <c r="S78" s="5">
        <v>2.9430293034372101</v>
      </c>
      <c r="T78" s="5">
        <v>652.31607073653504</v>
      </c>
      <c r="U78" s="5">
        <v>1.6610855606694199</v>
      </c>
    </row>
    <row r="79" spans="1:21" x14ac:dyDescent="0.25">
      <c r="A79" s="2" t="s">
        <v>108</v>
      </c>
      <c r="B79" s="3">
        <v>46.20017894188755</v>
      </c>
      <c r="C79" s="4">
        <v>4.5066632496921402E-2</v>
      </c>
      <c r="D79" s="3">
        <v>44.859861956036703</v>
      </c>
      <c r="E79" s="4">
        <v>1.5648482934973999E-2</v>
      </c>
      <c r="F79" s="3">
        <v>4842.47448043026</v>
      </c>
      <c r="G79" s="4">
        <v>1.7257971392823701E-2</v>
      </c>
      <c r="H79" s="3">
        <v>2407.9518333710998</v>
      </c>
      <c r="I79" s="4">
        <v>1.33993839096907E-2</v>
      </c>
      <c r="J79" s="5">
        <v>148.17400175350099</v>
      </c>
      <c r="K79" s="5">
        <v>2.69139309499338</v>
      </c>
      <c r="L79" s="5">
        <v>32710.145769616996</v>
      </c>
      <c r="M79" s="5">
        <v>0.81360881096564697</v>
      </c>
      <c r="N79" s="5">
        <v>453.47573061122654</v>
      </c>
      <c r="O79" s="5">
        <v>1.08430924385323</v>
      </c>
      <c r="P79" s="5">
        <v>181.74624349518101</v>
      </c>
      <c r="Q79" s="5">
        <v>1.39427872650292</v>
      </c>
      <c r="R79" s="5">
        <v>4280.5052069537851</v>
      </c>
      <c r="S79" s="5">
        <v>2.3077365958513898</v>
      </c>
      <c r="T79" s="5">
        <v>605.88807535314504</v>
      </c>
      <c r="U79" s="5">
        <v>1.53199546849682</v>
      </c>
    </row>
    <row r="80" spans="1:21" x14ac:dyDescent="0.25">
      <c r="A80" s="2" t="s">
        <v>165</v>
      </c>
      <c r="B80" s="3">
        <v>29.9739071521842</v>
      </c>
      <c r="C80" s="4">
        <v>4.58117933757295E-2</v>
      </c>
      <c r="D80" s="3">
        <v>55.589229754015804</v>
      </c>
      <c r="E80" s="4">
        <v>1.3089306542562599E-2</v>
      </c>
      <c r="F80" s="3">
        <v>4287.4733451645452</v>
      </c>
      <c r="G80" s="4">
        <v>7.3422836534555898E-3</v>
      </c>
      <c r="H80" s="3">
        <v>2065.22633941923</v>
      </c>
      <c r="I80" s="4">
        <v>1.9233879365977501E-2</v>
      </c>
      <c r="J80" s="5">
        <v>107.509495349094</v>
      </c>
      <c r="K80" s="5">
        <v>4.7965917321347096</v>
      </c>
      <c r="L80" s="5">
        <v>23885.908519687899</v>
      </c>
      <c r="M80" s="5">
        <v>1.2757376740303601</v>
      </c>
      <c r="N80" s="5">
        <v>383.14613519800702</v>
      </c>
      <c r="O80" s="5">
        <v>1.9649524868108501</v>
      </c>
      <c r="P80" s="5">
        <v>122.67805994173251</v>
      </c>
      <c r="Q80" s="5">
        <v>4.9347094890296601</v>
      </c>
      <c r="R80" s="5">
        <v>3168.6485374736753</v>
      </c>
      <c r="S80" s="5">
        <v>1.12664212897462</v>
      </c>
      <c r="T80" s="5">
        <v>442.87408527936049</v>
      </c>
      <c r="U80" s="5">
        <v>1.9549294303593301</v>
      </c>
    </row>
    <row r="81" spans="1:21" x14ac:dyDescent="0.25">
      <c r="A81" s="2" t="s">
        <v>143</v>
      </c>
      <c r="B81" s="3">
        <v>25.85444059587255</v>
      </c>
      <c r="C81" s="4">
        <v>3.5782205130710898E-2</v>
      </c>
      <c r="D81" s="3">
        <v>61.135396113231899</v>
      </c>
      <c r="E81" s="4">
        <v>2.66667013785684E-2</v>
      </c>
      <c r="F81" s="3">
        <v>3988.90180848828</v>
      </c>
      <c r="G81" s="4">
        <v>1.7804098325637299E-2</v>
      </c>
      <c r="H81" s="3">
        <v>1996.2429858379498</v>
      </c>
      <c r="I81" s="4">
        <v>1.48294477213497E-2</v>
      </c>
      <c r="J81" s="5">
        <v>72.826904973788999</v>
      </c>
      <c r="K81" s="5">
        <v>10.9395698274148</v>
      </c>
      <c r="L81" s="5">
        <v>20770.04922090015</v>
      </c>
      <c r="M81" s="5">
        <v>0.78529651066686201</v>
      </c>
      <c r="N81" s="5">
        <v>366.14065160791802</v>
      </c>
      <c r="O81" s="5">
        <v>0.73350245611355902</v>
      </c>
      <c r="P81" s="5">
        <v>86.854916229019494</v>
      </c>
      <c r="Q81" s="5">
        <v>5.4422934194037103</v>
      </c>
      <c r="R81" s="5">
        <v>2728.4419837304449</v>
      </c>
      <c r="S81" s="5">
        <v>1.59976481777098</v>
      </c>
      <c r="T81" s="5">
        <v>412.91652244837394</v>
      </c>
      <c r="U81" s="5">
        <v>3.1641354537847901</v>
      </c>
    </row>
    <row r="82" spans="1:21" x14ac:dyDescent="0.25">
      <c r="A82" s="2" t="s">
        <v>152</v>
      </c>
      <c r="B82" s="3">
        <v>19.736615203773603</v>
      </c>
      <c r="C82" s="4">
        <v>3.47230311270285E-2</v>
      </c>
      <c r="D82" s="3">
        <v>77.861178637338</v>
      </c>
      <c r="E82" s="4">
        <v>1.2102691512603601E-2</v>
      </c>
      <c r="F82" s="3">
        <v>3664.26071775849</v>
      </c>
      <c r="G82" s="4">
        <v>1.9767057699127601E-2</v>
      </c>
      <c r="H82" s="3">
        <v>1868.487746318895</v>
      </c>
      <c r="I82" s="4">
        <v>4.0886128712161497E-3</v>
      </c>
      <c r="J82" s="5">
        <v>64.39446111691251</v>
      </c>
      <c r="K82" s="5">
        <v>11.2221989748063</v>
      </c>
      <c r="L82" s="5">
        <v>17477.3657354075</v>
      </c>
      <c r="M82" s="5">
        <v>1.28953599886373</v>
      </c>
      <c r="N82" s="5">
        <v>343.92632734426496</v>
      </c>
      <c r="O82" s="5">
        <v>2.14944447111835</v>
      </c>
      <c r="P82" s="5">
        <v>43.460857916807349</v>
      </c>
      <c r="Q82" s="5">
        <v>9.2554516054746703</v>
      </c>
      <c r="R82" s="5">
        <v>1932.1407079735402</v>
      </c>
      <c r="S82" s="5">
        <v>5.2459583331573398</v>
      </c>
      <c r="T82" s="5">
        <v>362.19284114453603</v>
      </c>
      <c r="U82" s="5">
        <v>4.4100154040499202</v>
      </c>
    </row>
    <row r="83" spans="1:21" x14ac:dyDescent="0.25">
      <c r="A83" s="2" t="s">
        <v>131</v>
      </c>
      <c r="B83" s="3">
        <v>48.593199995229149</v>
      </c>
      <c r="C83" s="4">
        <v>4.82172995607426E-3</v>
      </c>
      <c r="D83" s="3">
        <v>9.5667009496821152</v>
      </c>
      <c r="E83" s="4">
        <v>1.43757099109296E-2</v>
      </c>
      <c r="F83" s="3">
        <v>5229.6966537030894</v>
      </c>
      <c r="G83" s="4">
        <v>2.4619508355005399E-3</v>
      </c>
      <c r="H83" s="3">
        <v>2513.5883270221348</v>
      </c>
      <c r="I83" s="4">
        <v>1.00915309527245E-2</v>
      </c>
      <c r="J83" s="5">
        <v>376.46743263882053</v>
      </c>
      <c r="K83" s="5">
        <v>3.4813690166552198</v>
      </c>
      <c r="L83" s="5">
        <v>40222.462823355498</v>
      </c>
      <c r="M83" s="5">
        <v>1.55828687840708</v>
      </c>
      <c r="N83" s="5">
        <v>443.14549702040898</v>
      </c>
      <c r="O83" s="5">
        <v>1.6432583174301401</v>
      </c>
      <c r="P83" s="5">
        <v>401.92532260937702</v>
      </c>
      <c r="Q83" s="5">
        <v>1.1565564714846901</v>
      </c>
      <c r="R83" s="5">
        <v>5585.18469046275</v>
      </c>
      <c r="S83" s="5">
        <v>0.67028234574942203</v>
      </c>
      <c r="T83" s="5">
        <v>710.5849900206</v>
      </c>
      <c r="U83" s="5">
        <v>1.52105881402788</v>
      </c>
    </row>
    <row r="84" spans="1:21" x14ac:dyDescent="0.25">
      <c r="A84" s="2" t="s">
        <v>68</v>
      </c>
      <c r="B84" s="3">
        <v>56.479917876448049</v>
      </c>
      <c r="C84" s="4">
        <v>4.6851402222409799E-2</v>
      </c>
      <c r="D84" s="3">
        <v>10.542527063639131</v>
      </c>
      <c r="E84" s="4">
        <v>3.4088098959150402E-2</v>
      </c>
      <c r="F84" s="3">
        <v>5305.4030022953993</v>
      </c>
      <c r="G84" s="4">
        <v>1.2877479429830399E-2</v>
      </c>
      <c r="H84" s="3">
        <v>2610.2625864101547</v>
      </c>
      <c r="I84" s="4">
        <v>1.05469591827846E-2</v>
      </c>
      <c r="J84" s="5">
        <v>406.87788288554748</v>
      </c>
      <c r="K84" s="5">
        <v>6.76277549717756</v>
      </c>
      <c r="L84" s="5">
        <v>44816.680828472003</v>
      </c>
      <c r="M84" s="5">
        <v>0.54190762897451294</v>
      </c>
      <c r="N84" s="5">
        <v>505.80624391232999</v>
      </c>
      <c r="O84" s="5">
        <v>1.3612227873391101</v>
      </c>
      <c r="P84" s="5">
        <v>445.99483668984846</v>
      </c>
      <c r="Q84" s="5">
        <v>1.2230860741646199</v>
      </c>
      <c r="R84" s="5">
        <v>6123.91191246775</v>
      </c>
      <c r="S84" s="5">
        <v>1.6792114638964499</v>
      </c>
      <c r="T84" s="5">
        <v>793.03476753122993</v>
      </c>
      <c r="U84" s="5">
        <v>0.74062822180073296</v>
      </c>
    </row>
    <row r="85" spans="1:21" x14ac:dyDescent="0.25">
      <c r="A85" s="2" t="s">
        <v>91</v>
      </c>
      <c r="B85" s="3">
        <v>56.843944559488797</v>
      </c>
      <c r="C85" s="4">
        <v>2.74967578288869E-2</v>
      </c>
      <c r="D85" s="3">
        <v>17.9594105863134</v>
      </c>
      <c r="E85" s="4">
        <v>4.5710301014470602E-3</v>
      </c>
      <c r="F85" s="3">
        <v>5478.2443136929651</v>
      </c>
      <c r="G85" s="4">
        <v>1.5273100264109701E-2</v>
      </c>
      <c r="H85" s="3">
        <v>2663.4766650802203</v>
      </c>
      <c r="I85" s="4">
        <v>2.2685467894420001E-2</v>
      </c>
      <c r="J85" s="5">
        <v>419.07753803826944</v>
      </c>
      <c r="K85" s="5">
        <v>1.75314192615061</v>
      </c>
      <c r="L85" s="5">
        <v>44358.245601152652</v>
      </c>
      <c r="M85" s="5">
        <v>0.81643131981230199</v>
      </c>
      <c r="N85" s="5">
        <v>495.33013332034051</v>
      </c>
      <c r="O85" s="5">
        <v>1.33751479631721</v>
      </c>
      <c r="P85" s="5">
        <v>427.88803051708601</v>
      </c>
      <c r="Q85" s="5">
        <v>0.38442810326133298</v>
      </c>
      <c r="R85" s="5">
        <v>6095.8176465893503</v>
      </c>
      <c r="S85" s="5">
        <v>1.7321774160024099</v>
      </c>
      <c r="T85" s="5">
        <v>754.11794768447498</v>
      </c>
      <c r="U85" s="5">
        <v>0.76771639216980303</v>
      </c>
    </row>
    <row r="86" spans="1:21" x14ac:dyDescent="0.25">
      <c r="A86" s="2" t="s">
        <v>114</v>
      </c>
      <c r="B86" s="3">
        <v>53.705590251946347</v>
      </c>
      <c r="C86" s="4">
        <v>2.6185745347705701E-2</v>
      </c>
      <c r="D86" s="3">
        <v>41.779651833454501</v>
      </c>
      <c r="E86" s="4">
        <v>5.7064527393841198E-3</v>
      </c>
      <c r="F86" s="3">
        <v>5480.5834096255803</v>
      </c>
      <c r="G86" s="4">
        <v>6.3851161017295897E-3</v>
      </c>
      <c r="H86" s="3">
        <v>2412.7523260295552</v>
      </c>
      <c r="I86" s="4">
        <v>2.3219489070537801E-2</v>
      </c>
      <c r="J86" s="5">
        <v>439.6149045549605</v>
      </c>
      <c r="K86" s="5">
        <v>1.8295660075555</v>
      </c>
      <c r="L86" s="5">
        <v>45109.541371685998</v>
      </c>
      <c r="M86" s="5">
        <v>1.21980336158601</v>
      </c>
      <c r="N86" s="5">
        <v>502.67204889050498</v>
      </c>
      <c r="O86" s="5">
        <v>2.0049962971456501</v>
      </c>
      <c r="P86" s="5">
        <v>334.468446117996</v>
      </c>
      <c r="Q86" s="5">
        <v>2.7454113277771701</v>
      </c>
      <c r="R86" s="5">
        <v>6328.0133794988997</v>
      </c>
      <c r="S86" s="5">
        <v>4.01941363619627</v>
      </c>
      <c r="T86" s="5">
        <v>783.826617158815</v>
      </c>
      <c r="U86" s="5">
        <v>2.4687159705152202</v>
      </c>
    </row>
    <row r="87" spans="1:21" x14ac:dyDescent="0.25">
      <c r="A87" s="2" t="s">
        <v>136</v>
      </c>
      <c r="B87" s="3">
        <v>51.738639678435149</v>
      </c>
      <c r="C87" s="4">
        <v>2.7249716865172E-2</v>
      </c>
      <c r="D87" s="3">
        <v>55.391880894145956</v>
      </c>
      <c r="E87" s="4">
        <v>5.7267511337093504E-3</v>
      </c>
      <c r="F87" s="3">
        <v>5392.5308816362203</v>
      </c>
      <c r="G87" s="4">
        <v>8.9604136145281302E-3</v>
      </c>
      <c r="H87" s="3">
        <v>2714.9878787395646</v>
      </c>
      <c r="I87" s="4">
        <v>7.9830338693013207E-3</v>
      </c>
      <c r="J87" s="5">
        <v>409.01201701067896</v>
      </c>
      <c r="K87" s="5">
        <v>1.8508414613800901</v>
      </c>
      <c r="L87" s="5">
        <v>47094.005285550746</v>
      </c>
      <c r="M87" s="5">
        <v>1.01949277301589</v>
      </c>
      <c r="N87" s="5">
        <v>520.61418536044994</v>
      </c>
      <c r="O87" s="5">
        <v>0.35641855152699098</v>
      </c>
      <c r="P87" s="5">
        <v>176.783872464464</v>
      </c>
      <c r="Q87" s="5">
        <v>2.0572427963706801</v>
      </c>
      <c r="R87" s="5">
        <v>6377.4544762242494</v>
      </c>
      <c r="S87" s="5">
        <v>0.941378976389592</v>
      </c>
      <c r="T87" s="5">
        <v>806.90815757939993</v>
      </c>
      <c r="U87" s="5">
        <v>2.6408456203261701</v>
      </c>
    </row>
    <row r="88" spans="1:21" x14ac:dyDescent="0.25">
      <c r="A88" s="2" t="s">
        <v>73</v>
      </c>
      <c r="B88" s="3">
        <v>59.921440307869048</v>
      </c>
      <c r="C88" s="4">
        <v>1.46935913953427E-2</v>
      </c>
      <c r="D88" s="3">
        <v>23.084382718026898</v>
      </c>
      <c r="E88" s="4">
        <v>8.2166711011513599E-3</v>
      </c>
      <c r="F88" s="3">
        <v>5326.8214514732699</v>
      </c>
      <c r="G88" s="4">
        <v>2.06030365503142E-3</v>
      </c>
      <c r="H88" s="3">
        <v>2665.5875044040249</v>
      </c>
      <c r="I88" s="4">
        <v>7.6278276923850202E-3</v>
      </c>
      <c r="J88" s="5">
        <v>245.16475186447599</v>
      </c>
      <c r="K88" s="5">
        <v>1.9355814278688901</v>
      </c>
      <c r="L88" s="5">
        <v>38041.92567045505</v>
      </c>
      <c r="M88" s="5">
        <v>3.2302937838007102</v>
      </c>
      <c r="N88" s="5">
        <v>487.56838940371352</v>
      </c>
      <c r="O88" s="5">
        <v>1.9018209016846099</v>
      </c>
      <c r="P88" s="5">
        <v>135.99908259231751</v>
      </c>
      <c r="Q88" s="5">
        <v>4.4482153415223999</v>
      </c>
      <c r="R88" s="5">
        <v>5034.1121888869002</v>
      </c>
      <c r="S88" s="5">
        <v>1.74976917668731</v>
      </c>
      <c r="T88" s="5">
        <v>652.77410938288506</v>
      </c>
      <c r="U88" s="5">
        <v>3.6332656634849401</v>
      </c>
    </row>
    <row r="89" spans="1:21" x14ac:dyDescent="0.25">
      <c r="A89" s="2" t="s">
        <v>96</v>
      </c>
      <c r="B89" s="3">
        <v>52.566994216373551</v>
      </c>
      <c r="C89" s="4">
        <v>3.2963598220038998E-2</v>
      </c>
      <c r="D89" s="3">
        <v>55.792786487950195</v>
      </c>
      <c r="E89" s="4">
        <v>1.0693991481784701E-2</v>
      </c>
      <c r="F89" s="3">
        <v>5173.4411775416102</v>
      </c>
      <c r="G89" s="4">
        <v>4.2303226824556301E-3</v>
      </c>
      <c r="H89" s="3">
        <v>2533.0256497524147</v>
      </c>
      <c r="I89" s="4">
        <v>1.7204386356884899E-2</v>
      </c>
      <c r="J89" s="5">
        <v>238.49793193098049</v>
      </c>
      <c r="K89" s="5">
        <v>9.3842366004595199</v>
      </c>
      <c r="L89" s="5">
        <v>39481.971192712801</v>
      </c>
      <c r="M89" s="5">
        <v>0.818851664640731</v>
      </c>
      <c r="N89" s="5">
        <v>477.03083740455349</v>
      </c>
      <c r="O89" s="5">
        <v>2.8464852112118799</v>
      </c>
      <c r="P89" s="5">
        <v>243.26619313580099</v>
      </c>
      <c r="Q89" s="5">
        <v>1.65424222084586</v>
      </c>
      <c r="R89" s="5">
        <v>5051.4059978611494</v>
      </c>
      <c r="S89" s="5">
        <v>1.02667882714389</v>
      </c>
      <c r="T89" s="5">
        <v>677.47484413204506</v>
      </c>
      <c r="U89" s="5">
        <v>2.4822333464835298</v>
      </c>
    </row>
    <row r="90" spans="1:21" x14ac:dyDescent="0.25">
      <c r="A90" s="2" t="s">
        <v>119</v>
      </c>
      <c r="B90" s="3">
        <v>45.10465295668395</v>
      </c>
      <c r="C90" s="4">
        <v>5.6270656631174698E-2</v>
      </c>
      <c r="D90" s="3">
        <v>67.313755003663644</v>
      </c>
      <c r="E90" s="4">
        <v>4.7322704715886399E-2</v>
      </c>
      <c r="F90" s="3">
        <v>4853.9743815095999</v>
      </c>
      <c r="G90" s="4">
        <v>3.4422063783125401E-2</v>
      </c>
      <c r="H90" s="3">
        <v>2408.8960247704499</v>
      </c>
      <c r="I90" s="4">
        <v>5.2517080421766997E-2</v>
      </c>
      <c r="J90" s="5">
        <v>175.91490284600599</v>
      </c>
      <c r="K90" s="5">
        <v>4.5859501875970698</v>
      </c>
      <c r="L90" s="5">
        <v>36506.56841694715</v>
      </c>
      <c r="M90" s="5">
        <v>1.9700373443141601</v>
      </c>
      <c r="N90" s="5">
        <v>475.14202345208849</v>
      </c>
      <c r="O90" s="5">
        <v>2.7872912046379499</v>
      </c>
      <c r="P90" s="5">
        <v>202.10053684237349</v>
      </c>
      <c r="Q90" s="5">
        <v>4.4376321883329801</v>
      </c>
      <c r="R90" s="5">
        <v>4458.1414086673149</v>
      </c>
      <c r="S90" s="5">
        <v>1.9785186228875999</v>
      </c>
      <c r="T90" s="5">
        <v>621.22007455689504</v>
      </c>
      <c r="U90" s="5">
        <v>4.7098948651708499</v>
      </c>
    </row>
    <row r="91" spans="1:21" x14ac:dyDescent="0.25">
      <c r="A91" s="2" t="s">
        <v>168</v>
      </c>
      <c r="B91" s="3">
        <v>35.022777938991602</v>
      </c>
      <c r="C91" s="4">
        <v>3.5324687632774701E-2</v>
      </c>
      <c r="D91" s="3">
        <v>87.972668962046413</v>
      </c>
      <c r="E91" s="4">
        <v>9.0640583087579097E-3</v>
      </c>
      <c r="F91" s="3">
        <v>4548.9683450567099</v>
      </c>
      <c r="G91" s="4">
        <v>1.9007857997984198E-2</v>
      </c>
      <c r="H91" s="3">
        <v>2139.72389241462</v>
      </c>
      <c r="I91" s="4">
        <v>1.37630048532835E-2</v>
      </c>
      <c r="J91" s="5">
        <v>123.417046319414</v>
      </c>
      <c r="K91" s="5">
        <v>5.7473693840896303</v>
      </c>
      <c r="L91" s="5">
        <v>26826.860889769854</v>
      </c>
      <c r="M91" s="5">
        <v>0.92399059093680902</v>
      </c>
      <c r="N91" s="5">
        <v>390.35080150515904</v>
      </c>
      <c r="O91" s="5">
        <v>1.8146228390474199</v>
      </c>
      <c r="P91" s="5">
        <v>134.0922256452555</v>
      </c>
      <c r="Q91" s="5">
        <v>4.7213994842855396</v>
      </c>
      <c r="R91" s="5">
        <v>3241.6875073250048</v>
      </c>
      <c r="S91" s="5">
        <v>0.81537007351044699</v>
      </c>
      <c r="T91" s="5">
        <v>481.42183276083495</v>
      </c>
      <c r="U91" s="5">
        <v>1.12625673964086</v>
      </c>
    </row>
    <row r="92" spans="1:21" x14ac:dyDescent="0.25">
      <c r="A92" s="2" t="s">
        <v>147</v>
      </c>
      <c r="B92" s="3">
        <v>27.654132382330651</v>
      </c>
      <c r="C92" s="4">
        <v>2.8028800240213699E-2</v>
      </c>
      <c r="D92" s="3">
        <v>87.761634658819801</v>
      </c>
      <c r="E92" s="4">
        <v>5.2407925424517001E-3</v>
      </c>
      <c r="F92" s="3">
        <v>4045.9240547046002</v>
      </c>
      <c r="G92" s="4">
        <v>2.8518083104389102E-3</v>
      </c>
      <c r="H92" s="3">
        <v>2060.0534183196601</v>
      </c>
      <c r="I92" s="4">
        <v>7.4899996071530403E-3</v>
      </c>
      <c r="J92" s="5">
        <v>70.420722031900993</v>
      </c>
      <c r="K92" s="5">
        <v>12.326101425576899</v>
      </c>
      <c r="L92" s="5">
        <v>22037.568682734651</v>
      </c>
      <c r="M92" s="5">
        <v>1.1465218280992699</v>
      </c>
      <c r="N92" s="5">
        <v>356.16781172124951</v>
      </c>
      <c r="O92" s="5">
        <v>2.1557971335055499</v>
      </c>
      <c r="P92" s="5">
        <v>86.628086524189996</v>
      </c>
      <c r="Q92" s="5">
        <v>2.30680917729818</v>
      </c>
      <c r="R92" s="5">
        <v>2595.3193358144949</v>
      </c>
      <c r="S92" s="5">
        <v>1.9271235394600801</v>
      </c>
      <c r="T92" s="5">
        <v>396.7585965085575</v>
      </c>
      <c r="U92" s="5">
        <v>2.6368446769788298</v>
      </c>
    </row>
    <row r="93" spans="1:21" x14ac:dyDescent="0.25">
      <c r="A93" s="2" t="s">
        <v>156</v>
      </c>
      <c r="B93" s="3">
        <v>20.467103127591148</v>
      </c>
      <c r="C93" s="4">
        <v>8.4398978594823704E-2</v>
      </c>
      <c r="D93" s="3">
        <v>121.70617869818099</v>
      </c>
      <c r="E93" s="4">
        <v>1.03545540048567E-2</v>
      </c>
      <c r="F93" s="3">
        <v>3726.206161538415</v>
      </c>
      <c r="G93" s="4">
        <v>1.21758095985341E-2</v>
      </c>
      <c r="H93" s="3">
        <v>1900.83886437363</v>
      </c>
      <c r="I93" s="4">
        <v>9.2280439921077501E-3</v>
      </c>
      <c r="J93" s="5">
        <v>67.0552764110775</v>
      </c>
      <c r="K93" s="5">
        <v>11.8699171316761</v>
      </c>
      <c r="L93" s="5">
        <v>17426.2275233047</v>
      </c>
      <c r="M93" s="5">
        <v>2.8071035707446099</v>
      </c>
      <c r="N93" s="5">
        <v>328.01718315538051</v>
      </c>
      <c r="O93" s="5">
        <v>0.86252342049485298</v>
      </c>
      <c r="P93" s="5">
        <v>60.683960016117503</v>
      </c>
      <c r="Q93" s="5">
        <v>5.19396976980115</v>
      </c>
      <c r="R93" s="5">
        <v>1994.1276898794249</v>
      </c>
      <c r="S93" s="5">
        <v>3.9278010559025298</v>
      </c>
      <c r="T93" s="5">
        <v>351.08341161908101</v>
      </c>
      <c r="U93" s="5">
        <v>3.1172496159506999</v>
      </c>
    </row>
    <row r="94" spans="1:21" x14ac:dyDescent="0.25">
      <c r="A94" s="2" t="s">
        <v>56</v>
      </c>
      <c r="B94" s="3">
        <v>53.9253193937502</v>
      </c>
      <c r="C94" s="4">
        <v>1.17624181881612E-2</v>
      </c>
      <c r="D94" s="3">
        <v>0</v>
      </c>
      <c r="E94" s="4"/>
      <c r="F94" s="3">
        <v>5166.3558152876394</v>
      </c>
      <c r="G94" s="4">
        <v>1.7933173424748101E-2</v>
      </c>
      <c r="H94" s="3">
        <v>2395.1044708918348</v>
      </c>
      <c r="I94" s="4">
        <v>2.0477182397301699E-2</v>
      </c>
      <c r="J94" s="5">
        <v>360.992127974141</v>
      </c>
      <c r="K94" s="5">
        <v>7.5072412144586904</v>
      </c>
      <c r="L94" s="5">
        <v>45557.924075693401</v>
      </c>
      <c r="M94" s="5">
        <v>1.78195395591575</v>
      </c>
      <c r="N94" s="5">
        <v>514.28397888300492</v>
      </c>
      <c r="O94" s="5">
        <v>1.9748887914762601</v>
      </c>
      <c r="P94" s="5">
        <v>458.161116698824</v>
      </c>
      <c r="Q94" s="5">
        <v>2.5992569316626501</v>
      </c>
      <c r="R94" s="5">
        <v>6238.7588106389994</v>
      </c>
      <c r="S94" s="5">
        <v>1.4578514310019699</v>
      </c>
      <c r="T94" s="5">
        <v>828.01377597363</v>
      </c>
      <c r="U94" s="5">
        <v>1.86323302659713</v>
      </c>
    </row>
    <row r="95" spans="1:21" x14ac:dyDescent="0.25">
      <c r="A95" s="2" t="s">
        <v>79</v>
      </c>
      <c r="B95" s="3">
        <v>52.865260703124306</v>
      </c>
      <c r="C95" s="4">
        <v>3.3444959021305301E-2</v>
      </c>
      <c r="D95" s="3">
        <v>0</v>
      </c>
      <c r="E95" s="4"/>
      <c r="F95" s="3">
        <v>5434.4025525257548</v>
      </c>
      <c r="G95" s="4">
        <v>3.1877695270054501E-3</v>
      </c>
      <c r="H95" s="3">
        <v>2595.928479953925</v>
      </c>
      <c r="I95" s="4">
        <v>9.6554194209972702E-3</v>
      </c>
      <c r="J95" s="5">
        <v>379.6719989623075</v>
      </c>
      <c r="K95" s="5">
        <v>5.1743696027224697</v>
      </c>
      <c r="L95" s="5">
        <v>43586.181463069603</v>
      </c>
      <c r="M95" s="5">
        <v>1.06957936181249</v>
      </c>
      <c r="N95" s="5">
        <v>492.28643460964349</v>
      </c>
      <c r="O95" s="5">
        <v>1.71034667751888</v>
      </c>
      <c r="P95" s="5">
        <v>445.52367559009747</v>
      </c>
      <c r="Q95" s="5">
        <v>0.96176570366546199</v>
      </c>
      <c r="R95" s="5">
        <v>6000.6510530486503</v>
      </c>
      <c r="S95" s="5">
        <v>1.7239411953553401</v>
      </c>
      <c r="T95" s="5">
        <v>762.81445067815503</v>
      </c>
      <c r="U95" s="5">
        <v>1.16358633223109</v>
      </c>
    </row>
    <row r="96" spans="1:21" x14ac:dyDescent="0.25">
      <c r="A96" s="2" t="s">
        <v>102</v>
      </c>
      <c r="B96" s="3">
        <v>51.286713830052598</v>
      </c>
      <c r="C96" s="4">
        <v>4.1137151617150897E-2</v>
      </c>
      <c r="D96" s="3">
        <v>0</v>
      </c>
      <c r="E96" s="4"/>
      <c r="F96" s="3">
        <v>5353.8777137258094</v>
      </c>
      <c r="G96" s="4">
        <v>1.4445294954751499E-2</v>
      </c>
      <c r="H96" s="3">
        <v>2873.53959168957</v>
      </c>
      <c r="I96" s="4">
        <v>1.50365290601255E-2</v>
      </c>
      <c r="J96" s="5">
        <v>388.6364086558105</v>
      </c>
      <c r="K96" s="5">
        <v>8.7618596218397506</v>
      </c>
      <c r="L96" s="5">
        <v>45175.287233128198</v>
      </c>
      <c r="M96" s="5">
        <v>0.99034389928796096</v>
      </c>
      <c r="N96" s="5">
        <v>501.85195889990001</v>
      </c>
      <c r="O96" s="5">
        <v>0.83012637456951699</v>
      </c>
      <c r="P96" s="5">
        <v>437.59537292199252</v>
      </c>
      <c r="Q96" s="5">
        <v>0.497165297967197</v>
      </c>
      <c r="R96" s="5">
        <v>6124.2332448513998</v>
      </c>
      <c r="S96" s="5">
        <v>1.94718289071881</v>
      </c>
      <c r="T96" s="5">
        <v>773.16684333998501</v>
      </c>
      <c r="U96" s="5">
        <v>0.92225993507555404</v>
      </c>
    </row>
    <row r="97" spans="1:21" x14ac:dyDescent="0.25">
      <c r="A97" s="2" t="s">
        <v>125</v>
      </c>
      <c r="B97" s="3">
        <v>47.677219433810698</v>
      </c>
      <c r="C97" s="4">
        <v>6.1116636661380799E-2</v>
      </c>
      <c r="D97" s="3">
        <v>10.109438377652324</v>
      </c>
      <c r="E97" s="4">
        <v>2.0121691869135001E-2</v>
      </c>
      <c r="F97" s="3">
        <v>5357.6900571170245</v>
      </c>
      <c r="G97" s="4">
        <v>2.0169820061554999E-2</v>
      </c>
      <c r="H97" s="3">
        <v>2550.80203001685</v>
      </c>
      <c r="I97" s="4">
        <v>1.3617082221395E-2</v>
      </c>
      <c r="J97" s="5">
        <v>384.71650780548151</v>
      </c>
      <c r="K97" s="5">
        <v>8.36536242809367</v>
      </c>
      <c r="L97" s="5">
        <v>44600.017530421203</v>
      </c>
      <c r="M97" s="5">
        <v>2.7674969143174502</v>
      </c>
      <c r="N97" s="5">
        <v>486.82379183484949</v>
      </c>
      <c r="O97" s="5">
        <v>2.4498551715571102</v>
      </c>
      <c r="P97" s="5">
        <v>425.40409752512448</v>
      </c>
      <c r="Q97" s="5">
        <v>2.5479381619299102</v>
      </c>
      <c r="R97" s="5">
        <v>6133.6299919536996</v>
      </c>
      <c r="S97" s="5">
        <v>2.6499406040989499</v>
      </c>
      <c r="T97" s="5">
        <v>794.62917259697497</v>
      </c>
      <c r="U97" s="5">
        <v>1.40891123956314</v>
      </c>
    </row>
    <row r="98" spans="1:21" x14ac:dyDescent="0.25">
      <c r="A98" s="2" t="s">
        <v>61</v>
      </c>
      <c r="B98" s="3">
        <v>52.982581601704354</v>
      </c>
      <c r="C98" s="4">
        <v>3.4746175317438302E-2</v>
      </c>
      <c r="D98" s="3">
        <v>15.1644401159061</v>
      </c>
      <c r="E98" s="4">
        <v>1.4265461987216101E-2</v>
      </c>
      <c r="F98" s="3">
        <v>5094.4773740980945</v>
      </c>
      <c r="G98" s="4">
        <v>1.5627632313958199E-2</v>
      </c>
      <c r="H98" s="3">
        <v>2275.3049956960649</v>
      </c>
      <c r="I98" s="4">
        <v>1.3673272095461399E-2</v>
      </c>
      <c r="J98" s="5">
        <v>384.19439923792902</v>
      </c>
      <c r="K98" s="5">
        <v>1.7050384571085699</v>
      </c>
      <c r="L98" s="5">
        <v>45905.923240409851</v>
      </c>
      <c r="M98" s="5">
        <v>0.56848890893149195</v>
      </c>
      <c r="N98" s="5">
        <v>516.65904791588002</v>
      </c>
      <c r="O98" s="5">
        <v>1.1754839009623901</v>
      </c>
      <c r="P98" s="5">
        <v>419.57936020534953</v>
      </c>
      <c r="Q98" s="5">
        <v>1.89060820310995</v>
      </c>
      <c r="R98" s="5">
        <v>6258.0018599836994</v>
      </c>
      <c r="S98" s="5">
        <v>2.9715219324405102</v>
      </c>
      <c r="T98" s="5">
        <v>808.02049726673988</v>
      </c>
      <c r="U98" s="5">
        <v>2.0915819266714499</v>
      </c>
    </row>
    <row r="99" spans="1:21" x14ac:dyDescent="0.25">
      <c r="A99" s="2" t="s">
        <v>109</v>
      </c>
      <c r="B99" s="3">
        <v>61.658261786096396</v>
      </c>
      <c r="C99" s="4">
        <v>3.5178523359387703E-2</v>
      </c>
      <c r="D99" s="3">
        <v>54.430997441760304</v>
      </c>
      <c r="E99" s="4">
        <v>1.38018814824387E-2</v>
      </c>
      <c r="F99" s="3">
        <v>5597.5928580519148</v>
      </c>
      <c r="G99" s="4">
        <v>8.0418342274817204E-3</v>
      </c>
      <c r="H99" s="3">
        <v>2587.0033843339797</v>
      </c>
      <c r="I99" s="4">
        <v>2.7994688512398599E-2</v>
      </c>
      <c r="J99" s="5">
        <v>307.93165663913601</v>
      </c>
      <c r="K99" s="5">
        <v>4.3380885895153201</v>
      </c>
      <c r="L99" s="5">
        <v>42830.97260008585</v>
      </c>
      <c r="M99" s="5">
        <v>1.4721988391533201</v>
      </c>
      <c r="N99" s="5">
        <v>482.51641805809402</v>
      </c>
      <c r="O99" s="5">
        <v>1.50821475802928</v>
      </c>
      <c r="P99" s="5">
        <v>168.789277216112</v>
      </c>
      <c r="Q99" s="5">
        <v>3.9966054060991598</v>
      </c>
      <c r="R99" s="5">
        <v>5648.8595270514497</v>
      </c>
      <c r="S99" s="5">
        <v>2.5727858371385799</v>
      </c>
      <c r="T99" s="5">
        <v>719.08949307015496</v>
      </c>
      <c r="U99" s="5">
        <v>2.5565218244661101</v>
      </c>
    </row>
    <row r="100" spans="1:21" x14ac:dyDescent="0.25">
      <c r="A100" s="2" t="s">
        <v>84</v>
      </c>
      <c r="B100" s="3">
        <v>55.719569885578196</v>
      </c>
      <c r="C100" s="4">
        <v>1.71007666883565E-2</v>
      </c>
      <c r="D100" s="3">
        <v>23.700589737980401</v>
      </c>
      <c r="E100" s="4">
        <v>1.7373300488315601E-2</v>
      </c>
      <c r="F100" s="3">
        <v>5559.3207558463646</v>
      </c>
      <c r="G100" s="4">
        <v>9.1918862857164208E-3</v>
      </c>
      <c r="H100" s="3">
        <v>2692.5277348115401</v>
      </c>
      <c r="I100" s="4">
        <v>4.2909334972099696E-3</v>
      </c>
      <c r="J100" s="5">
        <v>238.56895395365351</v>
      </c>
      <c r="K100" s="5">
        <v>4.8634828859114396</v>
      </c>
      <c r="L100" s="5">
        <v>41984.840747759503</v>
      </c>
      <c r="M100" s="5">
        <v>1.5700348620220099</v>
      </c>
      <c r="N100" s="5">
        <v>523.85132295126994</v>
      </c>
      <c r="O100" s="5">
        <v>2.7185258596696702</v>
      </c>
      <c r="P100" s="5">
        <v>245.60052712521352</v>
      </c>
      <c r="Q100" s="5">
        <v>3.4793322155282098</v>
      </c>
      <c r="R100" s="5">
        <v>5517.3986941804496</v>
      </c>
      <c r="S100" s="5">
        <v>1.7898683684444601</v>
      </c>
      <c r="T100" s="5">
        <v>673.54659319663494</v>
      </c>
      <c r="U100" s="5">
        <v>0.60181349538310502</v>
      </c>
    </row>
    <row r="101" spans="1:21" x14ac:dyDescent="0.25">
      <c r="A101" s="2" t="s">
        <v>107</v>
      </c>
      <c r="B101" s="3">
        <v>47.043976024107153</v>
      </c>
      <c r="C101" s="4">
        <v>8.2922539579102592E-3</v>
      </c>
      <c r="D101" s="3">
        <v>23.163957211394248</v>
      </c>
      <c r="E101" s="4">
        <v>4.1487948127431401E-3</v>
      </c>
      <c r="F101" s="3">
        <v>5003.6394408378001</v>
      </c>
      <c r="G101" s="4">
        <v>1.57600099599749E-2</v>
      </c>
      <c r="H101" s="3">
        <v>2439.5115289419</v>
      </c>
      <c r="I101" s="4">
        <v>5.64097133914691E-3</v>
      </c>
      <c r="J101" s="5">
        <v>186.7231027518105</v>
      </c>
      <c r="K101" s="5">
        <v>6.4989331355001196</v>
      </c>
      <c r="L101" s="5">
        <v>40167.908280250245</v>
      </c>
      <c r="M101" s="5">
        <v>1.3977601678140199</v>
      </c>
      <c r="N101" s="5">
        <v>521.28722650379495</v>
      </c>
      <c r="O101" s="5">
        <v>0.45152754021652503</v>
      </c>
      <c r="P101" s="5">
        <v>187.5366706452765</v>
      </c>
      <c r="Q101" s="5">
        <v>1.42159922959301</v>
      </c>
      <c r="R101" s="5">
        <v>5025.4637227392004</v>
      </c>
      <c r="S101" s="5">
        <v>2.3971235892234</v>
      </c>
      <c r="T101" s="5">
        <v>651.45956684033501</v>
      </c>
      <c r="U101" s="5">
        <v>3.6552613052114702</v>
      </c>
    </row>
    <row r="102" spans="1:21" x14ac:dyDescent="0.25">
      <c r="A102" s="2" t="s">
        <v>130</v>
      </c>
      <c r="B102" s="3">
        <v>38.697550044857998</v>
      </c>
      <c r="C102" s="4">
        <v>3.2566273304363701E-2</v>
      </c>
      <c r="D102" s="3">
        <v>28.864817661350852</v>
      </c>
      <c r="E102" s="4">
        <v>1.22942523480073E-2</v>
      </c>
      <c r="F102" s="3">
        <v>4671.0611523750595</v>
      </c>
      <c r="G102" s="4">
        <v>2.3731774604998701E-2</v>
      </c>
      <c r="H102" s="3">
        <v>2362.3922749642052</v>
      </c>
      <c r="I102" s="4">
        <v>2.5596677289297601E-2</v>
      </c>
      <c r="J102" s="5">
        <v>122.00863471258</v>
      </c>
      <c r="K102" s="5">
        <v>10.878501298188</v>
      </c>
      <c r="L102" s="5">
        <v>31824.823449823351</v>
      </c>
      <c r="M102" s="5">
        <v>1.2850425263909999</v>
      </c>
      <c r="N102" s="5">
        <v>446.65244537257155</v>
      </c>
      <c r="O102" s="5">
        <v>3.1179727221694602</v>
      </c>
      <c r="P102" s="5">
        <v>147.9794762852035</v>
      </c>
      <c r="Q102" s="5">
        <v>2.8623189128634299</v>
      </c>
      <c r="R102" s="5">
        <v>4151.4906087961099</v>
      </c>
      <c r="S102" s="5">
        <v>0.59351698295206701</v>
      </c>
      <c r="T102" s="5">
        <v>528.51431681745999</v>
      </c>
      <c r="U102" s="5">
        <v>5.8711826935274498</v>
      </c>
    </row>
    <row r="103" spans="1:21" x14ac:dyDescent="0.25">
      <c r="A103" s="2" t="s">
        <v>142</v>
      </c>
      <c r="B103" s="3">
        <v>28.311187064784001</v>
      </c>
      <c r="C103" s="4">
        <v>2.5484188271870802E-2</v>
      </c>
      <c r="D103" s="3">
        <v>37.323663100881753</v>
      </c>
      <c r="E103" s="4">
        <v>1.3364545751840101E-2</v>
      </c>
      <c r="F103" s="3">
        <v>4006.9742978171853</v>
      </c>
      <c r="G103" s="4">
        <v>2.2849772078286999E-2</v>
      </c>
      <c r="H103" s="3">
        <v>2100.413370184755</v>
      </c>
      <c r="I103" s="4">
        <v>1.24365309079835E-2</v>
      </c>
      <c r="J103" s="5">
        <v>66.388014919240007</v>
      </c>
      <c r="K103" s="5">
        <v>8.8779771465284298</v>
      </c>
      <c r="L103" s="5">
        <v>24281.03430464795</v>
      </c>
      <c r="M103" s="5">
        <v>1.23302577541509</v>
      </c>
      <c r="N103" s="5">
        <v>385.94891226848699</v>
      </c>
      <c r="O103" s="5">
        <v>1.0379802089750301</v>
      </c>
      <c r="P103" s="5">
        <v>97.655421729747005</v>
      </c>
      <c r="Q103" s="5">
        <v>3.3480087184687002</v>
      </c>
      <c r="R103" s="5">
        <v>3171.7782619907102</v>
      </c>
      <c r="S103" s="5">
        <v>1.90627304855596</v>
      </c>
      <c r="T103" s="5">
        <v>403.09881063731552</v>
      </c>
      <c r="U103" s="5">
        <v>3.51281796334484</v>
      </c>
    </row>
    <row r="104" spans="1:21" x14ac:dyDescent="0.25">
      <c r="A104" s="2" t="s">
        <v>151</v>
      </c>
      <c r="B104" s="3">
        <v>24.243731071398301</v>
      </c>
      <c r="C104" s="4">
        <v>5.8089594606759498E-2</v>
      </c>
      <c r="D104" s="3">
        <v>47.87782184604135</v>
      </c>
      <c r="E104" s="4">
        <v>1.25892300945127E-2</v>
      </c>
      <c r="F104" s="3">
        <v>3694.6052612676153</v>
      </c>
      <c r="G104" s="4">
        <v>2.0818804469957399E-2</v>
      </c>
      <c r="H104" s="3">
        <v>1902.6384394853251</v>
      </c>
      <c r="I104" s="4">
        <v>1.12105848181731E-2</v>
      </c>
      <c r="J104" s="5">
        <v>60.152754455444004</v>
      </c>
      <c r="K104" s="5">
        <v>2.7628841804534598</v>
      </c>
      <c r="L104" s="5">
        <v>21241.5150976025</v>
      </c>
      <c r="M104" s="5">
        <v>0.46564020040606202</v>
      </c>
      <c r="N104" s="5">
        <v>360.088880849801</v>
      </c>
      <c r="O104" s="5">
        <v>3.56064265108669</v>
      </c>
      <c r="P104" s="5">
        <v>91.740671160356001</v>
      </c>
      <c r="Q104" s="5">
        <v>0.49790077982811098</v>
      </c>
      <c r="R104" s="5">
        <v>2551.8931042681847</v>
      </c>
      <c r="S104" s="5">
        <v>3.4256158744688499</v>
      </c>
      <c r="T104" s="5">
        <v>369.53308323633746</v>
      </c>
      <c r="U104" s="5">
        <v>3.6545494565674499</v>
      </c>
    </row>
    <row r="105" spans="1:21" x14ac:dyDescent="0.25">
      <c r="A105" s="2" t="s">
        <v>160</v>
      </c>
      <c r="B105" s="3">
        <v>15.591060630163652</v>
      </c>
      <c r="C105" s="4">
        <v>1.7817176383390001E-2</v>
      </c>
      <c r="D105" s="3">
        <v>50.175502457984095</v>
      </c>
      <c r="E105" s="4">
        <v>1.1135753448734499E-2</v>
      </c>
      <c r="F105" s="3">
        <v>3198.4668339340201</v>
      </c>
      <c r="G105" s="4">
        <v>2.34145689326676E-3</v>
      </c>
      <c r="H105" s="3">
        <v>1677.07806477084</v>
      </c>
      <c r="I105" s="4">
        <v>1.99995988586943E-2</v>
      </c>
      <c r="J105" s="5">
        <v>39.359824700507652</v>
      </c>
      <c r="K105" s="5">
        <v>12.727448540676299</v>
      </c>
      <c r="L105" s="5">
        <v>16117.35175936105</v>
      </c>
      <c r="M105" s="5">
        <v>1.5367009186715801</v>
      </c>
      <c r="N105" s="5">
        <v>326.81135903271553</v>
      </c>
      <c r="O105" s="5">
        <v>1.74244180418363</v>
      </c>
      <c r="P105" s="5">
        <v>78.044270088866497</v>
      </c>
      <c r="Q105" s="5">
        <v>0.89515174246542195</v>
      </c>
      <c r="R105" s="5">
        <v>1704.71587371245</v>
      </c>
      <c r="S105" s="5">
        <v>2.24751627583229</v>
      </c>
      <c r="T105" s="5">
        <v>306.43554559180649</v>
      </c>
      <c r="U105" s="5">
        <v>0.87132420239371899</v>
      </c>
    </row>
    <row r="106" spans="1:21" x14ac:dyDescent="0.25">
      <c r="A106" s="2" t="s">
        <v>67</v>
      </c>
      <c r="B106" s="3">
        <v>54.360865461274045</v>
      </c>
      <c r="C106" s="4">
        <v>2.3443922086101399E-2</v>
      </c>
      <c r="D106" s="3">
        <v>37.176573575213098</v>
      </c>
      <c r="E106" s="4">
        <v>2.0229162716085499E-3</v>
      </c>
      <c r="F106" s="3">
        <v>5195.1951154221906</v>
      </c>
      <c r="G106" s="4">
        <v>1.0017292462609E-2</v>
      </c>
      <c r="H106" s="3">
        <v>2625.192290500695</v>
      </c>
      <c r="I106" s="4">
        <v>1.8438454270877799E-2</v>
      </c>
      <c r="J106" s="5">
        <v>431.14459982376053</v>
      </c>
      <c r="K106" s="5">
        <v>5.1340674840413802</v>
      </c>
      <c r="L106" s="5">
        <v>45087.752616723352</v>
      </c>
      <c r="M106" s="5">
        <v>1.5769561532630501</v>
      </c>
      <c r="N106" s="5">
        <v>509.24695054153</v>
      </c>
      <c r="O106" s="5">
        <v>0.18572061907461401</v>
      </c>
      <c r="P106" s="5">
        <v>452.54265121431604</v>
      </c>
      <c r="Q106" s="5">
        <v>3.9805006174056201</v>
      </c>
      <c r="R106" s="5">
        <v>6253.4662878464997</v>
      </c>
      <c r="S106" s="5">
        <v>2.2653739300606501</v>
      </c>
      <c r="T106" s="5">
        <v>801.76474394463992</v>
      </c>
      <c r="U106" s="5">
        <v>3.3521857029909401</v>
      </c>
    </row>
    <row r="107" spans="1:21" x14ac:dyDescent="0.25">
      <c r="A107" s="2" t="s">
        <v>90</v>
      </c>
      <c r="B107" s="3">
        <v>55.656228709063804</v>
      </c>
      <c r="C107" s="4">
        <v>4.3885992202905802E-2</v>
      </c>
      <c r="D107" s="3">
        <v>38.378953672651051</v>
      </c>
      <c r="E107" s="4">
        <v>8.4278373686618602E-3</v>
      </c>
      <c r="F107" s="3">
        <v>5430.8774440427851</v>
      </c>
      <c r="G107" s="4">
        <v>1.9672866738848001E-2</v>
      </c>
      <c r="H107" s="3">
        <v>2612.5917758590799</v>
      </c>
      <c r="I107" s="4">
        <v>7.8139059375615799E-3</v>
      </c>
      <c r="J107" s="5">
        <v>435.86245642916606</v>
      </c>
      <c r="K107" s="5">
        <v>3.2576552699544998</v>
      </c>
      <c r="L107" s="5">
        <v>44260.52681232</v>
      </c>
      <c r="M107" s="5">
        <v>1.01139395440853</v>
      </c>
      <c r="N107" s="5">
        <v>498.17062018433955</v>
      </c>
      <c r="O107" s="5">
        <v>1.8370583843191799</v>
      </c>
      <c r="P107" s="5">
        <v>441.50762277246349</v>
      </c>
      <c r="Q107" s="5">
        <v>2.11348801131756</v>
      </c>
      <c r="R107" s="5">
        <v>6127.2892365344496</v>
      </c>
      <c r="S107" s="5">
        <v>1.5166923170533</v>
      </c>
      <c r="T107" s="5">
        <v>767.71897056069997</v>
      </c>
      <c r="U107" s="5">
        <v>1.7470513388675499</v>
      </c>
    </row>
    <row r="108" spans="1:21" x14ac:dyDescent="0.25">
      <c r="A108" s="2" t="s">
        <v>113</v>
      </c>
      <c r="B108" s="3">
        <v>52.671897920096555</v>
      </c>
      <c r="C108" s="4">
        <v>3.8871278442637699E-2</v>
      </c>
      <c r="D108" s="3">
        <v>37.058797386939602</v>
      </c>
      <c r="E108" s="4">
        <v>5.6603160206483202E-3</v>
      </c>
      <c r="F108" s="3">
        <v>5394.8229043011452</v>
      </c>
      <c r="G108" s="4">
        <v>9.9031982317611192E-3</v>
      </c>
      <c r="H108" s="3">
        <v>2625.9027620938346</v>
      </c>
      <c r="I108" s="4">
        <v>9.0356761355315698E-3</v>
      </c>
      <c r="J108" s="5">
        <v>440.73939877936147</v>
      </c>
      <c r="K108" s="5">
        <v>3.64890019748711</v>
      </c>
      <c r="L108" s="5">
        <v>45483.30401374615</v>
      </c>
      <c r="M108" s="5">
        <v>1.5909757012133099</v>
      </c>
      <c r="N108" s="5">
        <v>500.96460890090998</v>
      </c>
      <c r="O108" s="5">
        <v>1.2709452986188099</v>
      </c>
      <c r="P108" s="5">
        <v>439.67947908329103</v>
      </c>
      <c r="Q108" s="5">
        <v>4.1208600506666304</v>
      </c>
      <c r="R108" s="5">
        <v>6271.8367665627493</v>
      </c>
      <c r="S108" s="5">
        <v>0.97616512619092599</v>
      </c>
      <c r="T108" s="5">
        <v>793.45700792624496</v>
      </c>
      <c r="U108" s="5">
        <v>1.36509637241897</v>
      </c>
    </row>
    <row r="109" spans="1:21" x14ac:dyDescent="0.25">
      <c r="A109" s="2" t="s">
        <v>135</v>
      </c>
      <c r="B109" s="3">
        <v>52.4016989892243</v>
      </c>
      <c r="C109" s="4">
        <v>2.99582934340775E-2</v>
      </c>
      <c r="D109" s="3">
        <v>40.156897265705247</v>
      </c>
      <c r="E109" s="4">
        <v>1.27220311721696E-2</v>
      </c>
      <c r="F109" s="3">
        <v>5561.3573785727549</v>
      </c>
      <c r="G109" s="4">
        <v>1.69767480802973E-2</v>
      </c>
      <c r="H109" s="3">
        <v>2711.79833893254</v>
      </c>
      <c r="I109" s="4">
        <v>1.89619743762998E-2</v>
      </c>
      <c r="J109" s="5">
        <v>459.95998397830948</v>
      </c>
      <c r="K109" s="5">
        <v>1.3522509437613699</v>
      </c>
      <c r="L109" s="5">
        <v>46847.82248975525</v>
      </c>
      <c r="M109" s="5">
        <v>0.72698837302609598</v>
      </c>
      <c r="N109" s="5">
        <v>518.61293135990502</v>
      </c>
      <c r="O109" s="5">
        <v>1.5547722060487299</v>
      </c>
      <c r="P109" s="5">
        <v>428.80672198362947</v>
      </c>
      <c r="Q109" s="5">
        <v>0.96393255681617496</v>
      </c>
      <c r="R109" s="5">
        <v>6412.3994388690508</v>
      </c>
      <c r="S109" s="5">
        <v>2.6486216310834898</v>
      </c>
      <c r="T109" s="5">
        <v>814.89899897885005</v>
      </c>
      <c r="U109" s="5">
        <v>0.67902062597136004</v>
      </c>
    </row>
    <row r="110" spans="1:21" x14ac:dyDescent="0.25">
      <c r="A110" s="2" t="s">
        <v>72</v>
      </c>
      <c r="B110" s="3">
        <v>54.120726317064751</v>
      </c>
      <c r="C110" s="4">
        <v>1.9655952635949998E-2</v>
      </c>
      <c r="D110" s="3">
        <v>53.3456342733678</v>
      </c>
      <c r="E110" s="4">
        <v>1.6289291220548301E-3</v>
      </c>
      <c r="F110" s="3">
        <v>5301.1319151845391</v>
      </c>
      <c r="G110" s="4">
        <v>6.6049217059670502E-3</v>
      </c>
      <c r="H110" s="3">
        <v>2493.0799165305002</v>
      </c>
      <c r="I110" s="4">
        <v>8.1340230214737002E-3</v>
      </c>
      <c r="J110" s="5">
        <v>403.77058781813702</v>
      </c>
      <c r="K110" s="5">
        <v>3.50605097964687</v>
      </c>
      <c r="L110" s="5">
        <v>41536.984749850846</v>
      </c>
      <c r="M110" s="5">
        <v>1.7634140230069899</v>
      </c>
      <c r="N110" s="5">
        <v>471.65888240704453</v>
      </c>
      <c r="O110" s="5">
        <v>2.0272536358940099</v>
      </c>
      <c r="P110" s="5">
        <v>391.486710056486</v>
      </c>
      <c r="Q110" s="5">
        <v>1.5848247861481299</v>
      </c>
      <c r="R110" s="5">
        <v>5693.4074540420497</v>
      </c>
      <c r="S110" s="5">
        <v>1.3782343473594101</v>
      </c>
      <c r="T110" s="5">
        <v>737.48596764963997</v>
      </c>
      <c r="U110" s="5">
        <v>3.2543275376361098</v>
      </c>
    </row>
    <row r="111" spans="1:21" x14ac:dyDescent="0.25">
      <c r="A111" s="2" t="s">
        <v>120</v>
      </c>
      <c r="B111" s="3">
        <v>50.316209059267052</v>
      </c>
      <c r="C111" s="4">
        <v>1.00419341066985E-2</v>
      </c>
      <c r="D111" s="3">
        <v>49.713668358356998</v>
      </c>
      <c r="E111" s="4">
        <v>2.07212580262034E-2</v>
      </c>
      <c r="F111" s="3">
        <v>5172.6236372233498</v>
      </c>
      <c r="G111" s="4">
        <v>1.4221076723419299E-2</v>
      </c>
      <c r="H111" s="3">
        <v>2478.8120866075351</v>
      </c>
      <c r="I111" s="4">
        <v>9.6475890712747203E-3</v>
      </c>
      <c r="J111" s="5">
        <v>338.72937948314598</v>
      </c>
      <c r="K111" s="5">
        <v>1.8986959685712901</v>
      </c>
      <c r="L111" s="5">
        <v>46594.270105321499</v>
      </c>
      <c r="M111" s="5">
        <v>1.1473759919751101</v>
      </c>
      <c r="N111" s="5">
        <v>513.52801286346505</v>
      </c>
      <c r="O111" s="5">
        <v>1.6289584404923401</v>
      </c>
      <c r="P111" s="5">
        <v>174.286353697186</v>
      </c>
      <c r="Q111" s="5">
        <v>1.8782239954711299</v>
      </c>
      <c r="R111" s="5">
        <v>6031.3752714652501</v>
      </c>
      <c r="S111" s="5">
        <v>0.37460499597216201</v>
      </c>
      <c r="T111" s="5">
        <v>775.99584177079998</v>
      </c>
      <c r="U111" s="5">
        <v>0.81804264544594196</v>
      </c>
    </row>
    <row r="112" spans="1:21" x14ac:dyDescent="0.25">
      <c r="A112" s="2" t="s">
        <v>95</v>
      </c>
      <c r="B112" s="3">
        <v>55.543081597274849</v>
      </c>
      <c r="C112" s="4">
        <v>2.20011054206674E-2</v>
      </c>
      <c r="D112" s="3">
        <v>22.066657227216897</v>
      </c>
      <c r="E112" s="4">
        <v>1.3409843714394701E-2</v>
      </c>
      <c r="F112" s="3">
        <v>5384.6498063942099</v>
      </c>
      <c r="G112" s="4">
        <v>3.70322377997337E-3</v>
      </c>
      <c r="H112" s="3">
        <v>2738.935615455975</v>
      </c>
      <c r="I112" s="4">
        <v>1.0886791097695501E-2</v>
      </c>
      <c r="J112" s="5">
        <v>256.49496597659049</v>
      </c>
      <c r="K112" s="5">
        <v>6.3886841943755002</v>
      </c>
      <c r="L112" s="5">
        <v>41904.457881157148</v>
      </c>
      <c r="M112" s="5">
        <v>0.60457927098550901</v>
      </c>
      <c r="N112" s="5">
        <v>531.38691827060006</v>
      </c>
      <c r="O112" s="5">
        <v>3.0670549155044502</v>
      </c>
      <c r="P112" s="5">
        <v>239.54852857977153</v>
      </c>
      <c r="Q112" s="5">
        <v>1.58995681320773</v>
      </c>
      <c r="R112" s="5">
        <v>5472.7983309864003</v>
      </c>
      <c r="S112" s="5">
        <v>0.48956224397790399</v>
      </c>
      <c r="T112" s="5">
        <v>692.76067434536003</v>
      </c>
      <c r="U112" s="5">
        <v>1.6743432875897299</v>
      </c>
    </row>
    <row r="113" spans="1:21" x14ac:dyDescent="0.25">
      <c r="A113" s="2" t="s">
        <v>118</v>
      </c>
      <c r="B113" s="3">
        <v>49.400402304295348</v>
      </c>
      <c r="C113" s="4">
        <v>5.5985501786154197E-2</v>
      </c>
      <c r="D113" s="3">
        <v>24.552589675946251</v>
      </c>
      <c r="E113" s="4">
        <v>2.4576994687495801E-2</v>
      </c>
      <c r="F113" s="3">
        <v>4993.4190594417596</v>
      </c>
      <c r="G113" s="4">
        <v>1.0681843568309099E-2</v>
      </c>
      <c r="H113" s="3">
        <v>2423.3886677094297</v>
      </c>
      <c r="I113" s="4">
        <v>2.9439266712955499E-2</v>
      </c>
      <c r="J113" s="5">
        <v>166.05663734565249</v>
      </c>
      <c r="K113" s="5">
        <v>5.4134584970527904</v>
      </c>
      <c r="L113" s="5">
        <v>37228.771062409949</v>
      </c>
      <c r="M113" s="5">
        <v>1.05103473422743</v>
      </c>
      <c r="N113" s="5">
        <v>496.8973729405725</v>
      </c>
      <c r="O113" s="5">
        <v>1.60447821852856</v>
      </c>
      <c r="P113" s="5">
        <v>216.00758956950702</v>
      </c>
      <c r="Q113" s="5">
        <v>2.2229959957236001</v>
      </c>
      <c r="R113" s="5">
        <v>4871.7816955452845</v>
      </c>
      <c r="S113" s="5">
        <v>1.35221106346942</v>
      </c>
      <c r="T113" s="5">
        <v>632.93890106947993</v>
      </c>
      <c r="U113" s="5">
        <v>5.6397502495904304</v>
      </c>
    </row>
    <row r="114" spans="1:21" x14ac:dyDescent="0.25">
      <c r="A114" s="2" t="s">
        <v>140</v>
      </c>
      <c r="B114" s="3">
        <v>40.849357431666149</v>
      </c>
      <c r="C114" s="4">
        <v>4.9906453137578403E-2</v>
      </c>
      <c r="D114" s="3">
        <v>30.649982635535252</v>
      </c>
      <c r="E114" s="4">
        <v>2.5449504365673399E-2</v>
      </c>
      <c r="F114" s="3">
        <v>4682.9112350351852</v>
      </c>
      <c r="G114" s="4">
        <v>9.2306486303415092E-3</v>
      </c>
      <c r="H114" s="3">
        <v>2361.8730044798849</v>
      </c>
      <c r="I114" s="4">
        <v>3.1895776450844202E-3</v>
      </c>
      <c r="J114" s="5">
        <v>121.729470054053</v>
      </c>
      <c r="K114" s="5">
        <v>9.8697449462036708</v>
      </c>
      <c r="L114" s="5">
        <v>32965.709159802704</v>
      </c>
      <c r="M114" s="5">
        <v>0.885656710050999</v>
      </c>
      <c r="N114" s="5">
        <v>475.859935003852</v>
      </c>
      <c r="O114" s="5">
        <v>1.0163573783717701</v>
      </c>
      <c r="P114" s="5">
        <v>177.019970970521</v>
      </c>
      <c r="Q114" s="5">
        <v>2.5842147090348599</v>
      </c>
      <c r="R114" s="5">
        <v>4230.8117869324196</v>
      </c>
      <c r="S114" s="5">
        <v>0.54038539386550899</v>
      </c>
      <c r="T114" s="5">
        <v>544.98671943072998</v>
      </c>
      <c r="U114" s="5">
        <v>2.4767740125111599</v>
      </c>
    </row>
    <row r="115" spans="1:21" x14ac:dyDescent="0.25">
      <c r="A115" s="2" t="s">
        <v>146</v>
      </c>
      <c r="B115" s="3">
        <v>28.71485145640635</v>
      </c>
      <c r="C115" s="4">
        <v>2.8902496114946899E-2</v>
      </c>
      <c r="D115" s="3">
        <v>33.9848866618659</v>
      </c>
      <c r="E115" s="4">
        <v>1.07286076607916E-2</v>
      </c>
      <c r="F115" s="3">
        <v>4004.1011648334452</v>
      </c>
      <c r="G115" s="4">
        <v>6.745412560911E-3</v>
      </c>
      <c r="H115" s="3">
        <v>2048.9550247495199</v>
      </c>
      <c r="I115" s="4">
        <v>1.55481533865863E-2</v>
      </c>
      <c r="J115" s="5">
        <v>90.769334406108499</v>
      </c>
      <c r="K115" s="5">
        <v>8.7507157576849295</v>
      </c>
      <c r="L115" s="5">
        <v>23454.397174463949</v>
      </c>
      <c r="M115" s="5">
        <v>0.362533107421464</v>
      </c>
      <c r="N115" s="5">
        <v>376.73502415034852</v>
      </c>
      <c r="O115" s="5">
        <v>1.4486018057591701</v>
      </c>
      <c r="P115" s="5">
        <v>97.263210204703498</v>
      </c>
      <c r="Q115" s="5">
        <v>1.4720959893855301</v>
      </c>
      <c r="R115" s="5">
        <v>3000.4703743381297</v>
      </c>
      <c r="S115" s="5">
        <v>2.12284163583606</v>
      </c>
      <c r="T115" s="5">
        <v>403.97164024026102</v>
      </c>
      <c r="U115" s="5">
        <v>0.42131665215798098</v>
      </c>
    </row>
    <row r="116" spans="1:21" x14ac:dyDescent="0.25">
      <c r="A116" s="2" t="s">
        <v>155</v>
      </c>
      <c r="B116" s="3">
        <v>25.042762535138248</v>
      </c>
      <c r="C116" s="4">
        <v>3.0260173494640899E-2</v>
      </c>
      <c r="D116" s="3">
        <v>44.59038581472975</v>
      </c>
      <c r="E116" s="4">
        <v>1.6401370699020899E-2</v>
      </c>
      <c r="F116" s="3">
        <v>3772.9334590675053</v>
      </c>
      <c r="G116" s="4">
        <v>1.71494715705626E-2</v>
      </c>
      <c r="H116" s="3">
        <v>1895.768388393855</v>
      </c>
      <c r="I116" s="4">
        <v>3.1673651925810099E-2</v>
      </c>
      <c r="J116" s="5">
        <v>66.54189205094751</v>
      </c>
      <c r="K116" s="5">
        <v>4.88534361182165</v>
      </c>
      <c r="L116" s="5">
        <v>20503.409178397451</v>
      </c>
      <c r="M116" s="5">
        <v>1.25792689617008</v>
      </c>
      <c r="N116" s="5">
        <v>368.59831652833498</v>
      </c>
      <c r="O116" s="5">
        <v>1.25854472937429</v>
      </c>
      <c r="P116" s="5">
        <v>97.6134938703145</v>
      </c>
      <c r="Q116" s="5">
        <v>2.5014163249814798</v>
      </c>
      <c r="R116" s="5">
        <v>2501.2900347333853</v>
      </c>
      <c r="S116" s="5">
        <v>1.1545945200633601</v>
      </c>
      <c r="T116" s="5">
        <v>375.86185296921053</v>
      </c>
      <c r="U116" s="5">
        <v>3.6449121346244402</v>
      </c>
    </row>
    <row r="117" spans="1:21" x14ac:dyDescent="0.25">
      <c r="A117" s="2" t="s">
        <v>164</v>
      </c>
      <c r="B117" s="3">
        <v>17.2963199334948</v>
      </c>
      <c r="C117" s="4">
        <v>7.9360493923930894E-2</v>
      </c>
      <c r="D117" s="3">
        <v>42.134841474225297</v>
      </c>
      <c r="E117" s="4">
        <v>1.1745719735111499E-2</v>
      </c>
      <c r="F117" s="3">
        <v>3254.6350526669698</v>
      </c>
      <c r="G117" s="4">
        <v>1.39758968995655E-2</v>
      </c>
      <c r="H117" s="3">
        <v>1805.4834592503</v>
      </c>
      <c r="I117" s="4">
        <v>9.4704262667104494E-3</v>
      </c>
      <c r="J117" s="5">
        <v>43.38789383897025</v>
      </c>
      <c r="K117" s="5">
        <v>1.58918811116744</v>
      </c>
      <c r="L117" s="5">
        <v>14672.62859479745</v>
      </c>
      <c r="M117" s="5">
        <v>1.2244211567768799</v>
      </c>
      <c r="N117" s="5">
        <v>330.15785533046801</v>
      </c>
      <c r="O117" s="5">
        <v>1.95323761295276</v>
      </c>
      <c r="P117" s="5">
        <v>77.599935292783499</v>
      </c>
      <c r="Q117" s="5">
        <v>9.9674984464246403</v>
      </c>
      <c r="R117" s="5">
        <v>1575.815727987745</v>
      </c>
      <c r="S117" s="5">
        <v>0.29894948470150501</v>
      </c>
      <c r="T117" s="5">
        <v>305.63904625514698</v>
      </c>
      <c r="U117" s="5">
        <v>2.2066062985956298</v>
      </c>
    </row>
    <row r="118" spans="1:21" x14ac:dyDescent="0.25">
      <c r="A118" s="6" t="s">
        <v>173</v>
      </c>
      <c r="B118" s="3">
        <v>25.359138431827198</v>
      </c>
      <c r="C118" s="4">
        <v>2.5268853859896499E-3</v>
      </c>
      <c r="D118" s="3">
        <v>49.926198852420498</v>
      </c>
      <c r="E118" s="4">
        <v>4.6593548098172299E-3</v>
      </c>
      <c r="F118" s="3">
        <v>4369.7062439656202</v>
      </c>
      <c r="G118" s="4">
        <v>1.6628569165600501E-2</v>
      </c>
      <c r="H118" s="3">
        <v>1876.0971588858599</v>
      </c>
      <c r="I118" s="4">
        <v>3.4616197791682797E-2</v>
      </c>
      <c r="J118" s="5">
        <v>227.11384921855301</v>
      </c>
      <c r="K118" s="5">
        <v>4.8194026485489498</v>
      </c>
      <c r="L118" s="5">
        <v>23341.702221207397</v>
      </c>
      <c r="M118" s="5">
        <v>1.71270882331373</v>
      </c>
      <c r="N118" s="5">
        <v>249.74817717527827</v>
      </c>
      <c r="O118" s="5">
        <v>2.70382487535539</v>
      </c>
      <c r="P118" s="5">
        <v>236.53705867962</v>
      </c>
      <c r="Q118" s="5">
        <v>1.42085941842309</v>
      </c>
      <c r="R118" s="5">
        <v>3094.5772598591498</v>
      </c>
      <c r="S118" s="5">
        <v>1.28549184186617</v>
      </c>
      <c r="T118" s="5">
        <v>427.66656584653504</v>
      </c>
      <c r="U118" s="5">
        <v>0.60305879343574897</v>
      </c>
    </row>
    <row r="119" spans="1:21" x14ac:dyDescent="0.25">
      <c r="A119" s="6" t="s">
        <v>174</v>
      </c>
      <c r="B119" s="3" t="s">
        <v>175</v>
      </c>
      <c r="C119" s="4"/>
      <c r="D119" s="3">
        <v>1392.6231728489602</v>
      </c>
      <c r="E119" s="4">
        <v>6.4275145959821799E-3</v>
      </c>
      <c r="F119" s="3" t="s">
        <v>175</v>
      </c>
      <c r="G119" s="4"/>
      <c r="H119" s="3">
        <v>1760.7361525585698</v>
      </c>
      <c r="I119" s="4">
        <v>1.04124630396507E-2</v>
      </c>
      <c r="J119" s="5" t="s">
        <v>176</v>
      </c>
      <c r="K119" s="5"/>
      <c r="L119" s="5" t="s">
        <v>177</v>
      </c>
      <c r="M119" s="5"/>
      <c r="N119" s="5" t="s">
        <v>178</v>
      </c>
      <c r="O119" s="5"/>
      <c r="P119" s="5" t="s">
        <v>178</v>
      </c>
      <c r="Q119" s="5"/>
      <c r="R119" s="5" t="s">
        <v>179</v>
      </c>
      <c r="S119" s="5"/>
      <c r="T119" s="5" t="s">
        <v>180</v>
      </c>
      <c r="U119" s="5"/>
    </row>
  </sheetData>
  <autoFilter ref="A1:AA1">
    <sortState ref="A2:U117">
      <sortCondition ref="A1"/>
    </sortState>
  </autoFilter>
  <conditionalFormatting sqref="D2:D81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{CA0E1006-A637-451C-8AF9-CF2BE55DB0E0}</x14:id>
        </ext>
      </extLst>
    </cfRule>
  </conditionalFormatting>
  <conditionalFormatting sqref="J2:K81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{FAC5E34B-3845-4E63-9558-DC9C20F1409C}</x14:id>
        </ext>
      </extLst>
    </cfRule>
  </conditionalFormatting>
  <conditionalFormatting sqref="L2:M81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{80F3069F-40C5-467C-B083-06C2EBE2DF51}</x14:id>
        </ext>
      </extLst>
    </cfRule>
  </conditionalFormatting>
  <conditionalFormatting sqref="N2:O81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{348D0263-D9A3-4D21-BC27-5F482800A947}</x14:id>
        </ext>
      </extLst>
    </cfRule>
  </conditionalFormatting>
  <conditionalFormatting sqref="P2:Q81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{1D7A88A1-248F-4222-B62F-5F5C0A09D46D}</x14:id>
        </ext>
      </extLst>
    </cfRule>
  </conditionalFormatting>
  <conditionalFormatting sqref="R2:S81">
    <cfRule type="dataBar" priority="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{283ECD28-FF6F-4B37-9078-68C34AE4DB7E}</x14:id>
        </ext>
      </extLst>
    </cfRule>
  </conditionalFormatting>
  <conditionalFormatting sqref="T2:U81">
    <cfRule type="dataBar" priority="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{1A396F26-74F3-4B1A-8520-2705281F2967}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A0E1006-A637-451C-8AF9-CF2BE55DB0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D2:D81</xm:sqref>
        </x14:conditionalFormatting>
        <x14:conditionalFormatting xmlns:xm="http://schemas.microsoft.com/office/excel/2006/main">
          <x14:cfRule type="dataBar" id="{FAC5E34B-3845-4E63-9558-DC9C20F140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J2:K81</xm:sqref>
        </x14:conditionalFormatting>
        <x14:conditionalFormatting xmlns:xm="http://schemas.microsoft.com/office/excel/2006/main">
          <x14:cfRule type="dataBar" id="{80F3069F-40C5-467C-B083-06C2EBE2DF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L2:M81</xm:sqref>
        </x14:conditionalFormatting>
        <x14:conditionalFormatting xmlns:xm="http://schemas.microsoft.com/office/excel/2006/main">
          <x14:cfRule type="dataBar" id="{348D0263-D9A3-4D21-BC27-5F482800A94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N2:O81</xm:sqref>
        </x14:conditionalFormatting>
        <x14:conditionalFormatting xmlns:xm="http://schemas.microsoft.com/office/excel/2006/main">
          <x14:cfRule type="dataBar" id="{1D7A88A1-248F-4222-B62F-5F5C0A09D46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P2:Q81</xm:sqref>
        </x14:conditionalFormatting>
        <x14:conditionalFormatting xmlns:xm="http://schemas.microsoft.com/office/excel/2006/main">
          <x14:cfRule type="dataBar" id="{283ECD28-FF6F-4B37-9078-68C34AE4DB7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R2:S81</xm:sqref>
        </x14:conditionalFormatting>
        <x14:conditionalFormatting xmlns:xm="http://schemas.microsoft.com/office/excel/2006/main">
          <x14:cfRule type="dataBar" id="{1A396F26-74F3-4B1A-8520-2705281F296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T2:U81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I10" sqref="I10"/>
    </sheetView>
  </sheetViews>
  <sheetFormatPr defaultRowHeight="15" x14ac:dyDescent="0.25"/>
  <cols>
    <col min="1" max="1" width="32.28515625" bestFit="1" customWidth="1"/>
    <col min="2" max="2" width="10.42578125" bestFit="1" customWidth="1"/>
    <col min="3" max="3" width="13.42578125" bestFit="1" customWidth="1"/>
    <col min="4" max="4" width="18.140625" bestFit="1" customWidth="1"/>
  </cols>
  <sheetData>
    <row r="1" spans="1:4" x14ac:dyDescent="0.25">
      <c r="A1" t="s">
        <v>45</v>
      </c>
      <c r="B1" t="s">
        <v>44</v>
      </c>
      <c r="C1" t="s">
        <v>43</v>
      </c>
      <c r="D1" t="s">
        <v>42</v>
      </c>
    </row>
    <row r="2" spans="1:4" x14ac:dyDescent="0.25">
      <c r="A2" t="s">
        <v>171</v>
      </c>
      <c r="B2" t="s">
        <v>46</v>
      </c>
      <c r="C2">
        <v>49.926198852420498</v>
      </c>
      <c r="D2" t="s">
        <v>54</v>
      </c>
    </row>
    <row r="3" spans="1:4" x14ac:dyDescent="0.25">
      <c r="A3" t="s">
        <v>171</v>
      </c>
      <c r="B3" t="s">
        <v>50</v>
      </c>
      <c r="C3">
        <v>341</v>
      </c>
      <c r="D3" t="s">
        <v>53</v>
      </c>
    </row>
    <row r="4" spans="1:4" x14ac:dyDescent="0.25">
      <c r="A4" t="s">
        <v>171</v>
      </c>
      <c r="B4" t="s">
        <v>47</v>
      </c>
      <c r="C4">
        <v>38863</v>
      </c>
      <c r="D4" t="s">
        <v>53</v>
      </c>
    </row>
    <row r="5" spans="1:4" x14ac:dyDescent="0.25">
      <c r="A5" t="s">
        <v>171</v>
      </c>
      <c r="B5" t="s">
        <v>52</v>
      </c>
      <c r="C5">
        <v>468</v>
      </c>
      <c r="D5" t="s">
        <v>53</v>
      </c>
    </row>
    <row r="6" spans="1:4" x14ac:dyDescent="0.25">
      <c r="A6" t="s">
        <v>171</v>
      </c>
      <c r="B6" t="s">
        <v>51</v>
      </c>
      <c r="C6">
        <v>428</v>
      </c>
      <c r="D6" t="s">
        <v>53</v>
      </c>
    </row>
    <row r="7" spans="1:4" x14ac:dyDescent="0.25">
      <c r="A7" t="s">
        <v>171</v>
      </c>
      <c r="B7" t="s">
        <v>48</v>
      </c>
      <c r="C7">
        <v>5340</v>
      </c>
      <c r="D7" t="s">
        <v>53</v>
      </c>
    </row>
    <row r="8" spans="1:4" x14ac:dyDescent="0.25">
      <c r="A8" t="s">
        <v>171</v>
      </c>
      <c r="B8" t="s">
        <v>49</v>
      </c>
      <c r="C8">
        <v>693</v>
      </c>
      <c r="D8" t="s">
        <v>53</v>
      </c>
    </row>
    <row r="9" spans="1:4" x14ac:dyDescent="0.25">
      <c r="A9" t="s">
        <v>172</v>
      </c>
      <c r="B9" t="s">
        <v>46</v>
      </c>
      <c r="C9">
        <v>1392.6231728489602</v>
      </c>
      <c r="D9" t="s">
        <v>54</v>
      </c>
    </row>
    <row r="10" spans="1:4" x14ac:dyDescent="0.25">
      <c r="A10" t="s">
        <v>172</v>
      </c>
      <c r="B10" t="s">
        <v>50</v>
      </c>
      <c r="C10">
        <v>0</v>
      </c>
      <c r="D10" t="s">
        <v>53</v>
      </c>
    </row>
    <row r="11" spans="1:4" x14ac:dyDescent="0.25">
      <c r="A11" t="s">
        <v>172</v>
      </c>
      <c r="B11" t="s">
        <v>47</v>
      </c>
      <c r="C11">
        <v>0</v>
      </c>
      <c r="D11" t="s">
        <v>53</v>
      </c>
    </row>
    <row r="12" spans="1:4" x14ac:dyDescent="0.25">
      <c r="A12" t="s">
        <v>172</v>
      </c>
      <c r="B12" t="s">
        <v>52</v>
      </c>
      <c r="C12">
        <v>0</v>
      </c>
      <c r="D12" t="s">
        <v>53</v>
      </c>
    </row>
    <row r="13" spans="1:4" x14ac:dyDescent="0.25">
      <c r="A13" t="s">
        <v>172</v>
      </c>
      <c r="B13" t="s">
        <v>51</v>
      </c>
      <c r="C13">
        <v>0</v>
      </c>
      <c r="D13" t="s">
        <v>53</v>
      </c>
    </row>
    <row r="14" spans="1:4" x14ac:dyDescent="0.25">
      <c r="A14" t="s">
        <v>172</v>
      </c>
      <c r="B14" t="s">
        <v>48</v>
      </c>
      <c r="C14">
        <v>0</v>
      </c>
      <c r="D14" t="s">
        <v>53</v>
      </c>
    </row>
    <row r="15" spans="1:4" x14ac:dyDescent="0.25">
      <c r="A15" t="s">
        <v>172</v>
      </c>
      <c r="B15" t="s">
        <v>49</v>
      </c>
      <c r="C15">
        <v>0</v>
      </c>
      <c r="D15" t="s">
        <v>53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7"/>
  <sheetViews>
    <sheetView topLeftCell="A97" workbookViewId="0">
      <selection activeCell="G129" sqref="G129"/>
    </sheetView>
  </sheetViews>
  <sheetFormatPr defaultRowHeight="15" x14ac:dyDescent="0.25"/>
  <cols>
    <col min="1" max="1" width="35.140625" bestFit="1" customWidth="1"/>
    <col min="2" max="2" width="12" bestFit="1" customWidth="1"/>
    <col min="3" max="3" width="13" bestFit="1" customWidth="1"/>
    <col min="4" max="4" width="12.28515625" bestFit="1" customWidth="1"/>
    <col min="5" max="5" width="13.28515625" bestFit="1" customWidth="1"/>
    <col min="6" max="6" width="10.7109375" bestFit="1" customWidth="1"/>
    <col min="7" max="7" width="12" bestFit="1" customWidth="1"/>
    <col min="8" max="8" width="10.5703125" bestFit="1" customWidth="1"/>
    <col min="9" max="9" width="12" bestFit="1" customWidth="1"/>
    <col min="10" max="10" width="11.85546875" bestFit="1" customWidth="1"/>
    <col min="11" max="11" width="13.42578125" bestFit="1" customWidth="1"/>
    <col min="12" max="12" width="11.140625" bestFit="1" customWidth="1"/>
    <col min="13" max="13" width="12.7109375" bestFit="1" customWidth="1"/>
    <col min="14" max="14" width="11.28515625" bestFit="1" customWidth="1"/>
    <col min="15" max="15" width="12.85546875" bestFit="1" customWidth="1"/>
    <col min="16" max="16" width="11.28515625" bestFit="1" customWidth="1"/>
    <col min="17" max="17" width="12.85546875" bestFit="1" customWidth="1"/>
    <col min="18" max="18" width="11.140625" bestFit="1" customWidth="1"/>
    <col min="19" max="19" width="12.7109375" bestFit="1" customWidth="1"/>
    <col min="20" max="20" width="11.85546875" bestFit="1" customWidth="1"/>
    <col min="21" max="21" width="26.7109375" bestFit="1" customWidth="1"/>
  </cols>
  <sheetData>
    <row r="1" spans="1:21" ht="14.25" customHeight="1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</row>
    <row r="2" spans="1:21" x14ac:dyDescent="0.25">
      <c r="A2" t="str">
        <f>All!A2</f>
        <v>DDB_PD_067_AMBR_R13__S00_TM_#1</v>
      </c>
      <c r="B2">
        <f>All!B2</f>
        <v>46.259613082701151</v>
      </c>
      <c r="C2">
        <f>All!C2*100</f>
        <v>2.4698184850107401</v>
      </c>
      <c r="D2">
        <f>All!D2</f>
        <v>43.469560682426547</v>
      </c>
      <c r="E2">
        <f>All!E2*100</f>
        <v>0.89866018540024595</v>
      </c>
      <c r="F2">
        <f>All!F2</f>
        <v>5212.5427507161003</v>
      </c>
      <c r="G2">
        <f>All!G2*100</f>
        <v>0.43418721455715203</v>
      </c>
      <c r="H2">
        <f>All!H2</f>
        <v>2357.133866942595</v>
      </c>
      <c r="I2">
        <f>All!I2*100</f>
        <v>0.82594584747827504</v>
      </c>
      <c r="J2">
        <f>All!J2</f>
        <v>458.92219089983797</v>
      </c>
      <c r="K2">
        <f>All!K2</f>
        <v>1.4541409917611801</v>
      </c>
      <c r="L2">
        <f>All!L2</f>
        <v>45608.521450722052</v>
      </c>
      <c r="M2">
        <f>All!M2</f>
        <v>0.716434990641862</v>
      </c>
      <c r="N2">
        <f>All!N2</f>
        <v>523.78923995017999</v>
      </c>
      <c r="O2">
        <f>All!O2</f>
        <v>1.48186578124062</v>
      </c>
      <c r="P2">
        <f>All!P2</f>
        <v>462.04274360478649</v>
      </c>
      <c r="Q2">
        <f>All!Q2</f>
        <v>1.50738425266845</v>
      </c>
      <c r="R2">
        <f>All!R2</f>
        <v>6186.0278037245998</v>
      </c>
      <c r="S2">
        <f>All!S2</f>
        <v>1.1973304163682701</v>
      </c>
      <c r="T2">
        <f>All!T2</f>
        <v>816.57509876235008</v>
      </c>
      <c r="U2">
        <f>All!U2</f>
        <v>0.57784879356419105</v>
      </c>
    </row>
    <row r="3" spans="1:21" x14ac:dyDescent="0.25">
      <c r="A3" t="str">
        <f>All!A3</f>
        <v>DDB_PD_067_AMBR_R13__S01_TM_#1</v>
      </c>
      <c r="B3">
        <f>All!B3</f>
        <v>43.1224219261602</v>
      </c>
      <c r="C3">
        <f>All!C3*100</f>
        <v>2.3872525441411803</v>
      </c>
      <c r="D3">
        <f>All!D3</f>
        <v>35.877372031584301</v>
      </c>
      <c r="E3">
        <f>All!E3*100</f>
        <v>2.0665695121165499</v>
      </c>
      <c r="F3">
        <f>All!F3</f>
        <v>5377.6032225993895</v>
      </c>
      <c r="G3">
        <f>All!G3*100</f>
        <v>1.07808185417823</v>
      </c>
      <c r="H3">
        <f>All!H3</f>
        <v>2660.7751347138301</v>
      </c>
      <c r="I3">
        <f>All!I3*100</f>
        <v>2.2020690530345299</v>
      </c>
      <c r="J3">
        <f>All!J3</f>
        <v>428.33603403034755</v>
      </c>
      <c r="K3">
        <f>All!K3</f>
        <v>7.4279285775354502</v>
      </c>
      <c r="L3">
        <f>All!L3</f>
        <v>43718.018665618249</v>
      </c>
      <c r="M3">
        <f>All!M3</f>
        <v>1.3307615969282001</v>
      </c>
      <c r="N3">
        <f>All!N3</f>
        <v>486.92417132187751</v>
      </c>
      <c r="O3">
        <f>All!O3</f>
        <v>0.31550877201402999</v>
      </c>
      <c r="P3">
        <f>All!P3</f>
        <v>448.69392773504148</v>
      </c>
      <c r="Q3">
        <f>All!Q3</f>
        <v>3.4016184003025201</v>
      </c>
      <c r="R3">
        <f>All!R3</f>
        <v>5981.3813085092497</v>
      </c>
      <c r="S3">
        <f>All!S3</f>
        <v>0.88037858741402697</v>
      </c>
      <c r="T3">
        <f>All!T3</f>
        <v>778.84842351963493</v>
      </c>
      <c r="U3">
        <f>All!U3</f>
        <v>0.71227357194141805</v>
      </c>
    </row>
    <row r="4" spans="1:21" x14ac:dyDescent="0.25">
      <c r="A4" t="str">
        <f>All!A4</f>
        <v>DDB_PD_067_AMBR_R13__S02_TM_#1</v>
      </c>
      <c r="B4">
        <f>All!B4</f>
        <v>40.309643231466296</v>
      </c>
      <c r="C4">
        <f>All!C4*100</f>
        <v>1.4100667187220199</v>
      </c>
      <c r="D4">
        <f>All!D4</f>
        <v>48.09120591957825</v>
      </c>
      <c r="E4">
        <f>All!E4*100</f>
        <v>1.1161381956658101</v>
      </c>
      <c r="F4">
        <f>All!F4</f>
        <v>5209.3075726358256</v>
      </c>
      <c r="G4">
        <f>All!G4*100</f>
        <v>0.42721562909552296</v>
      </c>
      <c r="H4">
        <f>All!H4</f>
        <v>2438.9282146114351</v>
      </c>
      <c r="I4">
        <f>All!I4*100</f>
        <v>1.2990785587997999</v>
      </c>
      <c r="J4">
        <f>All!J4</f>
        <v>460.15574835609902</v>
      </c>
      <c r="K4">
        <f>All!K4</f>
        <v>9.4183585138263695</v>
      </c>
      <c r="L4">
        <f>All!L4</f>
        <v>46150.730254854949</v>
      </c>
      <c r="M4">
        <f>All!M4</f>
        <v>2.6848259713763101</v>
      </c>
      <c r="N4">
        <f>All!N4</f>
        <v>507.28402418504004</v>
      </c>
      <c r="O4">
        <f>All!O4</f>
        <v>2.7476433495314501</v>
      </c>
      <c r="P4">
        <f>All!P4</f>
        <v>444.7418372201825</v>
      </c>
      <c r="Q4">
        <f>All!Q4</f>
        <v>3.6833750646554102</v>
      </c>
      <c r="R4">
        <f>All!R4</f>
        <v>6282.0184883970496</v>
      </c>
      <c r="S4">
        <f>All!S4</f>
        <v>1.2155302761739299</v>
      </c>
      <c r="T4">
        <f>All!T4</f>
        <v>802.40454557569001</v>
      </c>
      <c r="U4">
        <f>All!U4</f>
        <v>1.25638178689644</v>
      </c>
    </row>
    <row r="5" spans="1:21" x14ac:dyDescent="0.25">
      <c r="A5" t="str">
        <f>All!A5</f>
        <v>DDB_PD_067_AMBR_R13__S03_TM_#1</v>
      </c>
      <c r="B5">
        <f>All!B5</f>
        <v>39.434669729886146</v>
      </c>
      <c r="C5">
        <f>All!C5*100</f>
        <v>3.42972919065702</v>
      </c>
      <c r="D5">
        <f>All!D5</f>
        <v>61.063905533109903</v>
      </c>
      <c r="E5">
        <f>All!E5*100</f>
        <v>1.41477860212603</v>
      </c>
      <c r="F5">
        <f>All!F5</f>
        <v>5357.2316196483298</v>
      </c>
      <c r="G5">
        <f>All!G5*100</f>
        <v>1.0754837721006201</v>
      </c>
      <c r="H5">
        <f>All!H5</f>
        <v>2612.8730915021702</v>
      </c>
      <c r="I5">
        <f>All!I5*100</f>
        <v>1.9571212774595299</v>
      </c>
      <c r="J5">
        <f>All!J5</f>
        <v>464.990751650096</v>
      </c>
      <c r="K5">
        <f>All!K5</f>
        <v>3.8600657974025401</v>
      </c>
      <c r="L5">
        <f>All!L5</f>
        <v>46101.315702422398</v>
      </c>
      <c r="M5">
        <f>All!M5</f>
        <v>0.155354580866508</v>
      </c>
      <c r="N5">
        <f>All!N5</f>
        <v>511.75612516628996</v>
      </c>
      <c r="O5">
        <f>All!O5</f>
        <v>3.9925403900896401</v>
      </c>
      <c r="P5">
        <f>All!P5</f>
        <v>386.0110142837525</v>
      </c>
      <c r="Q5">
        <f>All!Q5</f>
        <v>1.6845384566646699</v>
      </c>
      <c r="R5">
        <f>All!R5</f>
        <v>6172.9138405433996</v>
      </c>
      <c r="S5">
        <f>All!S5</f>
        <v>3.1368510415180402</v>
      </c>
      <c r="T5">
        <f>All!T5</f>
        <v>795.26964178468995</v>
      </c>
      <c r="U5">
        <f>All!U5</f>
        <v>2.0586554608539398</v>
      </c>
    </row>
    <row r="6" spans="1:21" x14ac:dyDescent="0.25">
      <c r="A6" t="str">
        <f>All!A6</f>
        <v>DDB_PD_067_AMBR_R13__S04_TM_#1</v>
      </c>
      <c r="B6">
        <f>All!B6</f>
        <v>48.346079961312</v>
      </c>
      <c r="C6">
        <f>All!C6*100</f>
        <v>1.73431015290922</v>
      </c>
      <c r="D6">
        <f>All!D6</f>
        <v>62.613865709724152</v>
      </c>
      <c r="E6">
        <f>All!E6*100</f>
        <v>1.65698427991616</v>
      </c>
      <c r="F6">
        <f>All!F6</f>
        <v>5301.1393334765708</v>
      </c>
      <c r="G6">
        <f>All!G6*100</f>
        <v>0.42983024494194605</v>
      </c>
      <c r="H6">
        <f>All!H6</f>
        <v>2507.1229531945801</v>
      </c>
      <c r="I6">
        <f>All!I6*100</f>
        <v>0.413567323156391</v>
      </c>
      <c r="J6">
        <f>All!J6</f>
        <v>466.29878249968203</v>
      </c>
      <c r="K6">
        <f>All!K6</f>
        <v>1.1343284413763199</v>
      </c>
      <c r="L6">
        <f>All!L6</f>
        <v>50725.480385798997</v>
      </c>
      <c r="M6">
        <f>All!M6</f>
        <v>0.48532448807689099</v>
      </c>
      <c r="N6">
        <f>All!N6</f>
        <v>568.95810590988503</v>
      </c>
      <c r="O6">
        <f>All!O6</f>
        <v>0.873576474903064</v>
      </c>
      <c r="P6">
        <f>All!P6</f>
        <v>188.93794674167549</v>
      </c>
      <c r="Q6">
        <f>All!Q6</f>
        <v>3.8434005928508999</v>
      </c>
      <c r="R6">
        <f>All!R6</f>
        <v>6949.4885379669995</v>
      </c>
      <c r="S6">
        <f>All!S6</f>
        <v>2.5456863111739101</v>
      </c>
      <c r="T6">
        <f>All!T6</f>
        <v>886.04713990365997</v>
      </c>
      <c r="U6">
        <f>All!U6</f>
        <v>4.8569752155108397</v>
      </c>
    </row>
    <row r="7" spans="1:21" x14ac:dyDescent="0.25">
      <c r="A7" t="str">
        <f>All!A7</f>
        <v>DDB_PD_067_AMBR_R13__S05_TM_#1</v>
      </c>
      <c r="B7">
        <f>All!B7</f>
        <v>36.64852563623775</v>
      </c>
      <c r="C7">
        <f>All!C7*100</f>
        <v>0.59613994856847508</v>
      </c>
      <c r="D7">
        <f>All!D7</f>
        <v>28.707571508773949</v>
      </c>
      <c r="E7">
        <f>All!E7*100</f>
        <v>0.8603441647049761</v>
      </c>
      <c r="F7">
        <f>All!F7</f>
        <v>4860.4531278151208</v>
      </c>
      <c r="G7">
        <f>All!G7*100</f>
        <v>1.9780625729346999</v>
      </c>
      <c r="H7">
        <f>All!H7</f>
        <v>2482.1034046958848</v>
      </c>
      <c r="I7">
        <f>All!I7*100</f>
        <v>1.0710895130376601</v>
      </c>
      <c r="J7">
        <f>All!J7</f>
        <v>267.66593844241049</v>
      </c>
      <c r="K7">
        <f>All!K7</f>
        <v>8.2329866108044403</v>
      </c>
      <c r="L7">
        <f>All!L7</f>
        <v>40654.184803783646</v>
      </c>
      <c r="M7">
        <f>All!M7</f>
        <v>0.29998749580887502</v>
      </c>
      <c r="N7">
        <f>All!N7</f>
        <v>489.63109201315149</v>
      </c>
      <c r="O7">
        <f>All!O7</f>
        <v>3.5554758052061399</v>
      </c>
      <c r="P7">
        <f>All!P7</f>
        <v>160.53246076591302</v>
      </c>
      <c r="Q7">
        <f>All!Q7</f>
        <v>3.92238308229157</v>
      </c>
      <c r="R7">
        <f>All!R7</f>
        <v>5263.7183042773995</v>
      </c>
      <c r="S7">
        <f>All!S7</f>
        <v>1.0445945943991199</v>
      </c>
      <c r="T7">
        <f>All!T7</f>
        <v>686.44172161655001</v>
      </c>
      <c r="U7">
        <f>All!U7</f>
        <v>0.77413040798329102</v>
      </c>
    </row>
    <row r="8" spans="1:21" x14ac:dyDescent="0.25">
      <c r="A8" t="str">
        <f>All!A8</f>
        <v>DDB_PD_067_AMBR_R13__S06_TM_#1</v>
      </c>
      <c r="B8">
        <f>All!B8</f>
        <v>43.411154453981254</v>
      </c>
      <c r="C8">
        <f>All!C8*100</f>
        <v>3.7285673127184698</v>
      </c>
      <c r="D8">
        <f>All!D8</f>
        <v>55.766236325756999</v>
      </c>
      <c r="E8">
        <f>All!E8*100</f>
        <v>3.2494048549301402</v>
      </c>
      <c r="F8">
        <f>All!F8</f>
        <v>5435.756197884195</v>
      </c>
      <c r="G8">
        <f>All!G8*100</f>
        <v>1.6417898330944598</v>
      </c>
      <c r="H8">
        <f>All!H8</f>
        <v>2670.52543224069</v>
      </c>
      <c r="I8">
        <f>All!I8*100</f>
        <v>1.96621332828204</v>
      </c>
      <c r="J8">
        <f>All!J8</f>
        <v>203.378874391012</v>
      </c>
      <c r="K8">
        <f>All!K8</f>
        <v>5.9617642241211</v>
      </c>
      <c r="L8">
        <f>All!L8</f>
        <v>39844.558070442901</v>
      </c>
      <c r="M8">
        <f>All!M8</f>
        <v>1.19618029462363</v>
      </c>
      <c r="N8">
        <f>All!N8</f>
        <v>509.04442202783997</v>
      </c>
      <c r="O8">
        <f>All!O8</f>
        <v>1.7128524109124601</v>
      </c>
      <c r="P8">
        <f>All!P8</f>
        <v>162.57477963342751</v>
      </c>
      <c r="Q8">
        <f>All!Q8</f>
        <v>6.5724035062528996</v>
      </c>
      <c r="R8">
        <f>All!R8</f>
        <v>5100.5449588476995</v>
      </c>
      <c r="S8">
        <f>All!S8</f>
        <v>1.17559112855416</v>
      </c>
      <c r="T8">
        <f>All!T8</f>
        <v>668.79696775823004</v>
      </c>
      <c r="U8">
        <f>All!U8</f>
        <v>0.79292755870200304</v>
      </c>
    </row>
    <row r="9" spans="1:21" x14ac:dyDescent="0.25">
      <c r="A9" t="str">
        <f>All!A9</f>
        <v>DDB_PD_067_AMBR_R13__S07_TM_#1</v>
      </c>
      <c r="B9">
        <f>All!B9</f>
        <v>31.5768389116602</v>
      </c>
      <c r="C9">
        <f>All!C9*100</f>
        <v>6.3873341386222808</v>
      </c>
      <c r="D9">
        <f>All!D9</f>
        <v>62.18974346891325</v>
      </c>
      <c r="E9">
        <f>All!E9*100</f>
        <v>1.47244112099487</v>
      </c>
      <c r="F9">
        <f>All!F9</f>
        <v>4903.2837783188243</v>
      </c>
      <c r="G9">
        <f>All!G9*100</f>
        <v>1.8100694074980801</v>
      </c>
      <c r="H9">
        <f>All!H9</f>
        <v>2436.7167002306551</v>
      </c>
      <c r="I9">
        <f>All!I9*100</f>
        <v>1.3342235241773699</v>
      </c>
      <c r="J9">
        <f>All!J9</f>
        <v>147.88573112554499</v>
      </c>
      <c r="K9">
        <f>All!K9</f>
        <v>5.20769392900882</v>
      </c>
      <c r="L9">
        <f>All!L9</f>
        <v>36903.024018617652</v>
      </c>
      <c r="M9">
        <f>All!M9</f>
        <v>1.9612387501656601</v>
      </c>
      <c r="N9">
        <f>All!N9</f>
        <v>483.52987461363153</v>
      </c>
      <c r="O9">
        <f>All!O9</f>
        <v>2.2224593778418198</v>
      </c>
      <c r="P9">
        <f>All!P9</f>
        <v>145.82574017136949</v>
      </c>
      <c r="Q9">
        <f>All!Q9</f>
        <v>5.0760703306804196</v>
      </c>
      <c r="R9">
        <f>All!R9</f>
        <v>4348.4322623064154</v>
      </c>
      <c r="S9">
        <f>All!S9</f>
        <v>0.82534465193135997</v>
      </c>
      <c r="T9">
        <f>All!T9</f>
        <v>592.41072855366497</v>
      </c>
      <c r="U9">
        <f>All!U9</f>
        <v>4.5347935606436804</v>
      </c>
    </row>
    <row r="10" spans="1:21" x14ac:dyDescent="0.25">
      <c r="A10" t="str">
        <f>All!A10</f>
        <v>DDB_PD_067_AMBR_R13__S08_TM_#1</v>
      </c>
      <c r="B10">
        <f>All!B10</f>
        <v>23.024501365132949</v>
      </c>
      <c r="C10">
        <f>All!C10*100</f>
        <v>3.4705762045800803</v>
      </c>
      <c r="D10">
        <f>All!D10</f>
        <v>74.036793306957591</v>
      </c>
      <c r="E10">
        <f>All!E10*100</f>
        <v>1.21126392514995</v>
      </c>
      <c r="F10">
        <f>All!F10</f>
        <v>4400.1585967070996</v>
      </c>
      <c r="G10">
        <f>All!G10*100</f>
        <v>1.5385631677854201</v>
      </c>
      <c r="H10">
        <f>All!H10</f>
        <v>2081.11525831884</v>
      </c>
      <c r="I10">
        <f>All!I10*100</f>
        <v>0.65430645855162506</v>
      </c>
      <c r="J10">
        <f>All!J10</f>
        <v>102.41255458944349</v>
      </c>
      <c r="K10">
        <f>All!K10</f>
        <v>9.1126082088592106</v>
      </c>
      <c r="L10">
        <f>All!L10</f>
        <v>27996.2406890483</v>
      </c>
      <c r="M10">
        <f>All!M10</f>
        <v>0.80586613111116301</v>
      </c>
      <c r="N10">
        <f>All!N10</f>
        <v>408.65066147001397</v>
      </c>
      <c r="O10">
        <f>All!O10</f>
        <v>0.36252658453665998</v>
      </c>
      <c r="P10">
        <f>All!P10</f>
        <v>107.3465348378285</v>
      </c>
      <c r="Q10">
        <f>All!Q10</f>
        <v>3.9812754381578102</v>
      </c>
      <c r="R10">
        <f>All!R10</f>
        <v>3278.4259533446152</v>
      </c>
      <c r="S10">
        <f>All!S10</f>
        <v>2.89652596502071</v>
      </c>
      <c r="T10">
        <f>All!T10</f>
        <v>468.60366410905954</v>
      </c>
      <c r="U10">
        <f>All!U10</f>
        <v>0.710114296614754</v>
      </c>
    </row>
    <row r="11" spans="1:21" x14ac:dyDescent="0.25">
      <c r="A11" t="str">
        <f>All!A11</f>
        <v>DDB_PD_067_AMBR_R13__S09_TM_#1</v>
      </c>
      <c r="B11">
        <f>All!B11</f>
        <v>17.882410385097902</v>
      </c>
      <c r="C11">
        <f>All!C11*100</f>
        <v>7.4855651539830497</v>
      </c>
      <c r="D11">
        <f>All!D11</f>
        <v>75.793556675894692</v>
      </c>
      <c r="E11">
        <f>All!E11*100</f>
        <v>3.0519578205636999</v>
      </c>
      <c r="F11">
        <f>All!F11</f>
        <v>3995.6800035599099</v>
      </c>
      <c r="G11">
        <f>All!G11*100</f>
        <v>0.86002157979375904</v>
      </c>
      <c r="H11">
        <f>All!H11</f>
        <v>1968.2299957878449</v>
      </c>
      <c r="I11">
        <f>All!I11*100</f>
        <v>3.2592926194171201</v>
      </c>
      <c r="J11">
        <f>All!J11</f>
        <v>69.473925043684503</v>
      </c>
      <c r="K11">
        <f>All!K11</f>
        <v>8.4179997140212901</v>
      </c>
      <c r="L11">
        <f>All!L11</f>
        <v>21594.038162397548</v>
      </c>
      <c r="M11">
        <f>All!M11</f>
        <v>1.80550352527834</v>
      </c>
      <c r="N11">
        <f>All!N11</f>
        <v>368.35993900499449</v>
      </c>
      <c r="O11">
        <f>All!O11</f>
        <v>0.36589308271085103</v>
      </c>
      <c r="P11">
        <f>All!P11</f>
        <v>59.280984066112993</v>
      </c>
      <c r="Q11">
        <f>All!Q11</f>
        <v>4.8797589666144896</v>
      </c>
      <c r="R11">
        <f>All!R11</f>
        <v>2801.104107852675</v>
      </c>
      <c r="S11">
        <f>All!S11</f>
        <v>1.4479510912750599</v>
      </c>
      <c r="T11">
        <f>All!T11</f>
        <v>393.25670727505752</v>
      </c>
      <c r="U11">
        <f>All!U11</f>
        <v>0.72729174629422499</v>
      </c>
    </row>
    <row r="12" spans="1:21" x14ac:dyDescent="0.25">
      <c r="A12" t="str">
        <f>All!A12</f>
        <v>DDB_PD_067_AMBR_R13__S10_TM_#1</v>
      </c>
      <c r="B12">
        <f>All!B12</f>
        <v>0</v>
      </c>
      <c r="C12">
        <f>All!C12*100</f>
        <v>0</v>
      </c>
      <c r="D12">
        <f>All!D12</f>
        <v>85.244113878322949</v>
      </c>
      <c r="E12">
        <f>All!E12*100</f>
        <v>1.6739548783729301</v>
      </c>
      <c r="F12">
        <f>All!F12</f>
        <v>3545.9754533451751</v>
      </c>
      <c r="G12">
        <f>All!G12*100</f>
        <v>0.77683837127676802</v>
      </c>
      <c r="H12">
        <f>All!H12</f>
        <v>1843.2251575359448</v>
      </c>
      <c r="I12">
        <f>All!I12*100</f>
        <v>1.34637880286626</v>
      </c>
      <c r="J12">
        <f>All!J12</f>
        <v>44.157367237078802</v>
      </c>
      <c r="K12">
        <f>All!K12</f>
        <v>9.6760229799697797</v>
      </c>
      <c r="L12">
        <f>All!L12</f>
        <v>17012.571289508451</v>
      </c>
      <c r="M12">
        <f>All!M12</f>
        <v>1.1658989083868301</v>
      </c>
      <c r="N12">
        <f>All!N12</f>
        <v>340.535321596524</v>
      </c>
      <c r="O12">
        <f>All!O12</f>
        <v>3.1748059789813299</v>
      </c>
      <c r="P12">
        <f>All!P12</f>
        <v>72.556306662420994</v>
      </c>
      <c r="Q12">
        <f>All!Q12</f>
        <v>1.8668724322619701</v>
      </c>
      <c r="R12">
        <f>All!R12</f>
        <v>1727.19873652467</v>
      </c>
      <c r="S12">
        <f>All!S12</f>
        <v>1.1398058212033699</v>
      </c>
      <c r="T12">
        <f>All!T12</f>
        <v>333.78202914174102</v>
      </c>
      <c r="U12">
        <f>All!U12</f>
        <v>2.8961902331762599</v>
      </c>
    </row>
    <row r="13" spans="1:21" x14ac:dyDescent="0.25">
      <c r="A13" t="str">
        <f>All!A13</f>
        <v>DDB_PD_067_AMBR_R14__S00_TM_#2</v>
      </c>
      <c r="B13">
        <f>All!B13</f>
        <v>49.000770445782749</v>
      </c>
      <c r="C13">
        <f>All!C13*100</f>
        <v>7.7194756623629592</v>
      </c>
      <c r="D13">
        <f>All!D13</f>
        <v>49.763095810473295</v>
      </c>
      <c r="E13">
        <f>All!E13*100</f>
        <v>1.14759258802523</v>
      </c>
      <c r="F13">
        <f>All!F13</f>
        <v>5574.6656587424995</v>
      </c>
      <c r="G13">
        <f>All!G13*100</f>
        <v>1.43960940228094</v>
      </c>
      <c r="H13">
        <f>All!H13</f>
        <v>2656.5616956366598</v>
      </c>
      <c r="I13">
        <f>All!I13*100</f>
        <v>0.159896575003208</v>
      </c>
      <c r="J13">
        <f>All!J13</f>
        <v>439.84382999358002</v>
      </c>
      <c r="K13">
        <f>All!K13</f>
        <v>8.4220348791763708</v>
      </c>
      <c r="L13">
        <f>All!L13</f>
        <v>44794.774508875096</v>
      </c>
      <c r="M13">
        <f>All!M13</f>
        <v>0.91089003500044796</v>
      </c>
      <c r="N13">
        <f>All!N13</f>
        <v>507.25738979819999</v>
      </c>
      <c r="O13">
        <f>All!O13</f>
        <v>2.4210450878067502</v>
      </c>
      <c r="P13">
        <f>All!P13</f>
        <v>459.36492847894596</v>
      </c>
      <c r="Q13">
        <f>All!Q13</f>
        <v>1.9886394823956099</v>
      </c>
      <c r="R13">
        <f>All!R13</f>
        <v>6195.7822199980001</v>
      </c>
      <c r="S13">
        <f>All!S13</f>
        <v>0.86676093437124302</v>
      </c>
      <c r="T13">
        <f>All!T13</f>
        <v>802.69875383552994</v>
      </c>
      <c r="U13">
        <f>All!U13</f>
        <v>3.4646344307141699</v>
      </c>
    </row>
    <row r="14" spans="1:21" x14ac:dyDescent="0.25">
      <c r="A14" t="str">
        <f>All!A14</f>
        <v>DDB_PD_067_AMBR_R14__S01_TM_#2</v>
      </c>
      <c r="B14">
        <f>All!B14</f>
        <v>42.479184865219501</v>
      </c>
      <c r="C14">
        <f>All!C14*100</f>
        <v>4.6237154347849598</v>
      </c>
      <c r="D14">
        <f>All!D14</f>
        <v>38.156367793488002</v>
      </c>
      <c r="E14">
        <f>All!E14*100</f>
        <v>1.4501160486019999</v>
      </c>
      <c r="F14">
        <f>All!F14</f>
        <v>5502.8334510321001</v>
      </c>
      <c r="G14">
        <f>All!G14*100</f>
        <v>1.028804706891</v>
      </c>
      <c r="H14">
        <f>All!H14</f>
        <v>2694.7271058726151</v>
      </c>
      <c r="I14">
        <f>All!I14*100</f>
        <v>1.6569502491442301</v>
      </c>
      <c r="J14">
        <f>All!J14</f>
        <v>422.9619992807115</v>
      </c>
      <c r="K14">
        <f>All!K14</f>
        <v>3.13999406929717</v>
      </c>
      <c r="L14">
        <f>All!L14</f>
        <v>43114.747279670002</v>
      </c>
      <c r="M14">
        <f>All!M14</f>
        <v>1.5930833599743299</v>
      </c>
      <c r="N14">
        <f>All!N14</f>
        <v>479.51225336067296</v>
      </c>
      <c r="O14">
        <f>All!O14</f>
        <v>1.7534617768258001</v>
      </c>
      <c r="P14">
        <f>All!P14</f>
        <v>429.50094841317406</v>
      </c>
      <c r="Q14">
        <f>All!Q14</f>
        <v>2.2488034310375098</v>
      </c>
      <c r="R14">
        <f>All!R14</f>
        <v>5898.3940883572504</v>
      </c>
      <c r="S14">
        <f>All!S14</f>
        <v>1.89660527287144</v>
      </c>
      <c r="T14">
        <f>All!T14</f>
        <v>752.57732018440004</v>
      </c>
      <c r="U14">
        <f>All!U14</f>
        <v>2.3498507525905201</v>
      </c>
    </row>
    <row r="15" spans="1:21" x14ac:dyDescent="0.25">
      <c r="A15" t="str">
        <f>All!A15</f>
        <v>DDB_PD_067_AMBR_R14__S02_TM_#2</v>
      </c>
      <c r="B15">
        <f>All!B15</f>
        <v>38.801085939100801</v>
      </c>
      <c r="C15">
        <f>All!C15*100</f>
        <v>1.1005047181924199</v>
      </c>
      <c r="D15">
        <f>All!D15</f>
        <v>50.021589314833498</v>
      </c>
      <c r="E15">
        <f>All!E15*100</f>
        <v>1.6148260789345499</v>
      </c>
      <c r="F15">
        <f>All!F15</f>
        <v>5335.2907069511848</v>
      </c>
      <c r="G15">
        <f>All!G15*100</f>
        <v>0.35974705231306803</v>
      </c>
      <c r="H15">
        <f>All!H15</f>
        <v>2549.69624208297</v>
      </c>
      <c r="I15">
        <f>All!I15*100</f>
        <v>0.40914155452283096</v>
      </c>
      <c r="J15">
        <f>All!J15</f>
        <v>421.13709763903546</v>
      </c>
      <c r="K15">
        <f>All!K15</f>
        <v>3.2227700559399199</v>
      </c>
      <c r="L15">
        <f>All!L15</f>
        <v>43041.965614937195</v>
      </c>
      <c r="M15">
        <f>All!M15</f>
        <v>1.50358970882041</v>
      </c>
      <c r="N15">
        <f>All!N15</f>
        <v>474.82693753319046</v>
      </c>
      <c r="O15">
        <f>All!O15</f>
        <v>2.33737945052808</v>
      </c>
      <c r="P15">
        <f>All!P15</f>
        <v>424.62495675997849</v>
      </c>
      <c r="Q15">
        <f>All!Q15</f>
        <v>1.75702841949019</v>
      </c>
      <c r="R15">
        <f>All!R15</f>
        <v>5922.24715723195</v>
      </c>
      <c r="S15">
        <f>All!S15</f>
        <v>3.1101771140265</v>
      </c>
      <c r="T15">
        <f>All!T15</f>
        <v>760.20250510083497</v>
      </c>
      <c r="U15">
        <f>All!U15</f>
        <v>1.5143794812501301</v>
      </c>
    </row>
    <row r="16" spans="1:21" x14ac:dyDescent="0.25">
      <c r="A16" t="str">
        <f>All!A16</f>
        <v>DDB_PD_067_AMBR_R14__S03_TM_#2</v>
      </c>
      <c r="B16">
        <f>All!B16</f>
        <v>39.553384509502798</v>
      </c>
      <c r="C16">
        <f>All!C16*100</f>
        <v>1.4823016843667201</v>
      </c>
      <c r="D16">
        <f>All!D16</f>
        <v>63.249517850314199</v>
      </c>
      <c r="E16">
        <f>All!E16*100</f>
        <v>0.67996858518505399</v>
      </c>
      <c r="F16">
        <f>All!F16</f>
        <v>5473.2406987234199</v>
      </c>
      <c r="G16">
        <f>All!G16*100</f>
        <v>1.9907499981449701</v>
      </c>
      <c r="H16">
        <f>All!H16</f>
        <v>2792.1883365436047</v>
      </c>
      <c r="I16">
        <f>All!I16*100</f>
        <v>0.76763384830738501</v>
      </c>
      <c r="J16">
        <f>All!J16</f>
        <v>444.77594724715351</v>
      </c>
      <c r="K16">
        <f>All!K16</f>
        <v>2.2474546179714801</v>
      </c>
      <c r="L16">
        <f>All!L16</f>
        <v>45340.419168377703</v>
      </c>
      <c r="M16">
        <f>All!M16</f>
        <v>1.53263539835096</v>
      </c>
      <c r="N16">
        <f>All!N16</f>
        <v>497.892889078346</v>
      </c>
      <c r="O16">
        <f>All!O16</f>
        <v>0.89310141592746295</v>
      </c>
      <c r="P16">
        <f>All!P16</f>
        <v>375.34707324319351</v>
      </c>
      <c r="Q16">
        <f>All!Q16</f>
        <v>1.3811279528396601</v>
      </c>
      <c r="R16">
        <f>All!R16</f>
        <v>6241.1643015156005</v>
      </c>
      <c r="S16">
        <f>All!S16</f>
        <v>2.3102142293294299</v>
      </c>
      <c r="T16">
        <f>All!T16</f>
        <v>803.00012988469496</v>
      </c>
      <c r="U16">
        <f>All!U16</f>
        <v>1.5912770914096199</v>
      </c>
    </row>
    <row r="17" spans="1:21" x14ac:dyDescent="0.25">
      <c r="A17" t="str">
        <f>All!A17</f>
        <v>DDB_PD_067_AMBR_R14__S04_TM_#2</v>
      </c>
      <c r="B17">
        <f>All!B17</f>
        <v>46.450343437732499</v>
      </c>
      <c r="C17">
        <f>All!C17*100</f>
        <v>4.7913872883873703</v>
      </c>
      <c r="D17">
        <f>All!D17</f>
        <v>66.474773242115248</v>
      </c>
      <c r="E17">
        <f>All!E17*100</f>
        <v>2.4906014212931398</v>
      </c>
      <c r="F17">
        <f>All!F17</f>
        <v>5480.2621220594401</v>
      </c>
      <c r="G17">
        <f>All!G17*100</f>
        <v>0.72655012102502792</v>
      </c>
      <c r="H17">
        <f>All!H17</f>
        <v>2621.0709559749303</v>
      </c>
      <c r="I17">
        <f>All!I17*100</f>
        <v>2.9169355290648702</v>
      </c>
      <c r="J17">
        <f>All!J17</f>
        <v>456.804994657821</v>
      </c>
      <c r="K17">
        <f>All!K17</f>
        <v>2.5569950827101402</v>
      </c>
      <c r="L17">
        <f>All!L17</f>
        <v>48354.025731469199</v>
      </c>
      <c r="M17">
        <f>All!M17</f>
        <v>0.54795387071319401</v>
      </c>
      <c r="N17">
        <f>All!N17</f>
        <v>538.81776099997501</v>
      </c>
      <c r="O17">
        <f>All!O17</f>
        <v>0.678713899285601</v>
      </c>
      <c r="P17">
        <f>All!P17</f>
        <v>189.83028517701101</v>
      </c>
      <c r="Q17">
        <f>All!Q17</f>
        <v>3.4317126655330301</v>
      </c>
      <c r="R17">
        <f>All!R17</f>
        <v>6496.4293780505996</v>
      </c>
      <c r="S17">
        <f>All!S17</f>
        <v>0.73893476052287799</v>
      </c>
      <c r="T17">
        <f>All!T17</f>
        <v>839.17568716712992</v>
      </c>
      <c r="U17">
        <f>All!U17</f>
        <v>1.93338016345231</v>
      </c>
    </row>
    <row r="18" spans="1:21" x14ac:dyDescent="0.25">
      <c r="A18" t="str">
        <f>All!A18</f>
        <v>DDB_PD_067_AMBR_R14__S05_TM_#2</v>
      </c>
      <c r="B18">
        <f>All!B18</f>
        <v>36.664260484721851</v>
      </c>
      <c r="C18">
        <f>All!C18*100</f>
        <v>3.4854820383062797</v>
      </c>
      <c r="D18">
        <f>All!D18</f>
        <v>33.171342194236651</v>
      </c>
      <c r="E18">
        <f>All!E18*100</f>
        <v>1.1665793662336599</v>
      </c>
      <c r="F18">
        <f>All!F18</f>
        <v>4874.5435633401003</v>
      </c>
      <c r="G18">
        <f>All!G18*100</f>
        <v>1.8848138646270898</v>
      </c>
      <c r="H18">
        <f>All!H18</f>
        <v>2446.9627340704501</v>
      </c>
      <c r="I18">
        <f>All!I18*100</f>
        <v>0.43272589056019006</v>
      </c>
      <c r="J18">
        <f>All!J18</f>
        <v>294.24494657291052</v>
      </c>
      <c r="K18">
        <f>All!K18</f>
        <v>7.3284099642792198</v>
      </c>
      <c r="L18">
        <f>All!L18</f>
        <v>41269.696441887849</v>
      </c>
      <c r="M18">
        <f>All!M18</f>
        <v>0.615602384686745</v>
      </c>
      <c r="N18">
        <f>All!N18</f>
        <v>484.23538559986349</v>
      </c>
      <c r="O18">
        <f>All!O18</f>
        <v>0.33782940576457599</v>
      </c>
      <c r="P18">
        <f>All!P18</f>
        <v>160.5740627531425</v>
      </c>
      <c r="Q18">
        <f>All!Q18</f>
        <v>3.4165213866124602</v>
      </c>
      <c r="R18">
        <f>All!R18</f>
        <v>5208.9865852110497</v>
      </c>
      <c r="S18">
        <f>All!S18</f>
        <v>3.6175375924894699</v>
      </c>
      <c r="T18">
        <f>All!T18</f>
        <v>705.53164969854492</v>
      </c>
      <c r="U18">
        <f>All!U18</f>
        <v>1.1726526164162301</v>
      </c>
    </row>
    <row r="19" spans="1:21" x14ac:dyDescent="0.25">
      <c r="A19" t="str">
        <f>All!A19</f>
        <v>DDB_PD_067_AMBR_R14__S06_TM_#2</v>
      </c>
      <c r="B19">
        <f>All!B19</f>
        <v>41.871145418489697</v>
      </c>
      <c r="C19">
        <f>All!C19*100</f>
        <v>2.5668058748693099</v>
      </c>
      <c r="D19">
        <f>All!D19</f>
        <v>60.954062439853956</v>
      </c>
      <c r="E19">
        <f>All!E19*100</f>
        <v>0.91147864986696192</v>
      </c>
      <c r="F19">
        <f>All!F19</f>
        <v>5304.0460218900453</v>
      </c>
      <c r="G19">
        <f>All!G19*100</f>
        <v>1.08735358092512</v>
      </c>
      <c r="H19">
        <f>All!H19</f>
        <v>2572.7351719322396</v>
      </c>
      <c r="I19">
        <f>All!I19*100</f>
        <v>1.4927674220757601</v>
      </c>
      <c r="J19">
        <f>All!J19</f>
        <v>225.13634384788301</v>
      </c>
      <c r="K19">
        <f>All!K19</f>
        <v>5.5768227286785601</v>
      </c>
      <c r="L19">
        <f>All!L19</f>
        <v>41729.966756545902</v>
      </c>
      <c r="M19">
        <f>All!M19</f>
        <v>3.3658266808808399</v>
      </c>
      <c r="N19">
        <f>All!N19</f>
        <v>538.64978659991004</v>
      </c>
      <c r="O19">
        <f>All!O19</f>
        <v>3.86288065840859</v>
      </c>
      <c r="P19">
        <f>All!P19</f>
        <v>150.49871797279999</v>
      </c>
      <c r="Q19">
        <f>All!Q19</f>
        <v>7.32522934192595</v>
      </c>
      <c r="R19">
        <f>All!R19</f>
        <v>5441.0255063581499</v>
      </c>
      <c r="S19">
        <f>All!S19</f>
        <v>3.4843192629663902</v>
      </c>
      <c r="T19">
        <f>All!T19</f>
        <v>717.78116029361502</v>
      </c>
      <c r="U19">
        <f>All!U19</f>
        <v>3.0586711955623298</v>
      </c>
    </row>
    <row r="20" spans="1:21" x14ac:dyDescent="0.25">
      <c r="A20" t="str">
        <f>All!A20</f>
        <v>DDB_PD_067_AMBR_R14__S07_TM_#2</v>
      </c>
      <c r="B20">
        <f>All!B20</f>
        <v>32.923590285551548</v>
      </c>
      <c r="C20">
        <f>All!C20*100</f>
        <v>2.0750427903072302</v>
      </c>
      <c r="D20">
        <f>All!D20</f>
        <v>79.279505737443145</v>
      </c>
      <c r="E20">
        <f>All!E20*100</f>
        <v>0.76055078981197599</v>
      </c>
      <c r="F20">
        <f>All!F20</f>
        <v>5020.2383421096001</v>
      </c>
      <c r="G20">
        <f>All!G20*100</f>
        <v>0.28501453068813698</v>
      </c>
      <c r="H20">
        <f>All!H20</f>
        <v>2379.7476722597098</v>
      </c>
      <c r="I20">
        <f>All!I20*100</f>
        <v>0.98405791581542001</v>
      </c>
      <c r="J20">
        <f>All!J20</f>
        <v>179.56826629353199</v>
      </c>
      <c r="K20">
        <f>All!K20</f>
        <v>3.2068002383800498</v>
      </c>
      <c r="L20">
        <f>All!L20</f>
        <v>40091.508052201156</v>
      </c>
      <c r="M20">
        <f>All!M20</f>
        <v>2.4656057923444799</v>
      </c>
      <c r="N20">
        <f>All!N20</f>
        <v>532.05313706822005</v>
      </c>
      <c r="O20">
        <f>All!O20</f>
        <v>3.6244251820415698</v>
      </c>
      <c r="P20">
        <f>All!P20</f>
        <v>147.61867548277701</v>
      </c>
      <c r="Q20">
        <f>All!Q20</f>
        <v>7.5342066226505198</v>
      </c>
      <c r="R20">
        <f>All!R20</f>
        <v>4796.2252513174644</v>
      </c>
      <c r="S20">
        <f>All!S20</f>
        <v>2.3440029286217499</v>
      </c>
      <c r="T20">
        <f>All!T20</f>
        <v>643.94970492926996</v>
      </c>
      <c r="U20">
        <f>All!U20</f>
        <v>3.2729336588830402</v>
      </c>
    </row>
    <row r="21" spans="1:21" x14ac:dyDescent="0.25">
      <c r="A21" t="str">
        <f>All!A21</f>
        <v>DDB_PD_067_AMBR_R14__S08_TM_#2</v>
      </c>
      <c r="B21">
        <f>All!B21</f>
        <v>23.0312096873886</v>
      </c>
      <c r="C21">
        <f>All!C21*100</f>
        <v>3.93132293502063</v>
      </c>
      <c r="D21">
        <f>All!D21</f>
        <v>80.961132285023396</v>
      </c>
      <c r="E21">
        <f>All!E21*100</f>
        <v>0.74112171959784201</v>
      </c>
      <c r="F21">
        <f>All!F21</f>
        <v>4349.5448465431955</v>
      </c>
      <c r="G21">
        <f>All!G21*100</f>
        <v>1.3806881191182099</v>
      </c>
      <c r="H21">
        <f>All!H21</f>
        <v>2096.79418371681</v>
      </c>
      <c r="I21">
        <f>All!I21*100</f>
        <v>0.52586056766594802</v>
      </c>
      <c r="J21">
        <f>All!J21</f>
        <v>102.03123116787648</v>
      </c>
      <c r="K21">
        <f>All!K21</f>
        <v>4.8972015497668204</v>
      </c>
      <c r="L21">
        <f>All!L21</f>
        <v>27245.505534613749</v>
      </c>
      <c r="M21">
        <f>All!M21</f>
        <v>0.81487155450246895</v>
      </c>
      <c r="N21">
        <f>All!N21</f>
        <v>388.52091200800703</v>
      </c>
      <c r="O21">
        <f>All!O21</f>
        <v>1.2327541543123099</v>
      </c>
      <c r="P21">
        <f>All!P21</f>
        <v>93.179113615736497</v>
      </c>
      <c r="Q21">
        <f>All!Q21</f>
        <v>1.69533480877029</v>
      </c>
      <c r="R21">
        <f>All!R21</f>
        <v>3130.44960650551</v>
      </c>
      <c r="S21">
        <f>All!S21</f>
        <v>1.66852783691508</v>
      </c>
      <c r="T21">
        <f>All!T21</f>
        <v>448.03892445437754</v>
      </c>
      <c r="U21">
        <f>All!U21</f>
        <v>3.0013701554789498</v>
      </c>
    </row>
    <row r="22" spans="1:21" x14ac:dyDescent="0.25">
      <c r="A22" t="str">
        <f>All!A22</f>
        <v>DDB_PD_067_AMBR_R14__S09_TM_#2</v>
      </c>
      <c r="B22">
        <f>All!B22</f>
        <v>18.42640779072525</v>
      </c>
      <c r="C22">
        <f>All!C22*100</f>
        <v>6.97995514857383</v>
      </c>
      <c r="D22">
        <f>All!D22</f>
        <v>81.37363512415395</v>
      </c>
      <c r="E22">
        <f>All!E22*100</f>
        <v>1.6412248211497098</v>
      </c>
      <c r="F22">
        <f>All!F22</f>
        <v>4110.7352878603797</v>
      </c>
      <c r="G22">
        <f>All!G22*100</f>
        <v>2.1307920358055301</v>
      </c>
      <c r="H22">
        <f>All!H22</f>
        <v>1994.18504561388</v>
      </c>
      <c r="I22">
        <f>All!I22*100</f>
        <v>0.967243523728189</v>
      </c>
      <c r="J22">
        <f>All!J22</f>
        <v>62.553029234872504</v>
      </c>
      <c r="K22">
        <f>All!K22</f>
        <v>10.996484821410901</v>
      </c>
      <c r="L22">
        <f>All!L22</f>
        <v>22147.531056813801</v>
      </c>
      <c r="M22">
        <f>All!M22</f>
        <v>0.81263581393935602</v>
      </c>
      <c r="N22">
        <f>All!N22</f>
        <v>370.94662232550399</v>
      </c>
      <c r="O22">
        <f>All!O22</f>
        <v>3.4312595839979401</v>
      </c>
      <c r="P22">
        <f>All!P22</f>
        <v>55.355641287957503</v>
      </c>
      <c r="Q22">
        <f>All!Q22</f>
        <v>6.8500769808660502</v>
      </c>
      <c r="R22">
        <f>All!R22</f>
        <v>2544.8408370700449</v>
      </c>
      <c r="S22">
        <f>All!S22</f>
        <v>1.7581994297418999</v>
      </c>
      <c r="T22">
        <f>All!T22</f>
        <v>399.32541477251505</v>
      </c>
      <c r="U22">
        <f>All!U22</f>
        <v>2.7938590034761202</v>
      </c>
    </row>
    <row r="23" spans="1:21" x14ac:dyDescent="0.25">
      <c r="A23" t="str">
        <f>All!A23</f>
        <v>DDB_PD_067_AMBR_R14__S10_TM_#2</v>
      </c>
      <c r="B23">
        <f>All!B23</f>
        <v>0</v>
      </c>
      <c r="C23">
        <f>All!C23*100</f>
        <v>0</v>
      </c>
      <c r="D23">
        <f>All!D23</f>
        <v>86.517407641030047</v>
      </c>
      <c r="E23">
        <f>All!E23*100</f>
        <v>0.42370498065800999</v>
      </c>
      <c r="F23">
        <f>All!F23</f>
        <v>3454.1685021267599</v>
      </c>
      <c r="G23">
        <f>All!G23*100</f>
        <v>1.6210615475341601</v>
      </c>
      <c r="H23">
        <f>All!H23</f>
        <v>1823.6821091225249</v>
      </c>
      <c r="I23">
        <f>All!I23*100</f>
        <v>0.94291223798064705</v>
      </c>
      <c r="J23">
        <f>All!J23</f>
        <v>40.820905858563897</v>
      </c>
      <c r="K23">
        <f>All!K23</f>
        <v>12.8634576056008</v>
      </c>
      <c r="L23">
        <f>All!L23</f>
        <v>16517.260743811203</v>
      </c>
      <c r="M23">
        <f>All!M23</f>
        <v>0.44087816954319398</v>
      </c>
      <c r="N23">
        <f>All!N23</f>
        <v>326.45413411646496</v>
      </c>
      <c r="O23">
        <f>All!O23</f>
        <v>1.14186559046769</v>
      </c>
      <c r="P23">
        <f>All!P23</f>
        <v>56.834124847683</v>
      </c>
      <c r="Q23">
        <f>All!Q23</f>
        <v>8.1397973923842599</v>
      </c>
      <c r="R23">
        <f>All!R23</f>
        <v>1680.4115544124049</v>
      </c>
      <c r="S23">
        <f>All!S23</f>
        <v>0.48694293133817002</v>
      </c>
      <c r="T23">
        <f>All!T23</f>
        <v>332.2627079291475</v>
      </c>
      <c r="U23">
        <f>All!U23</f>
        <v>2.7232390920667502</v>
      </c>
    </row>
    <row r="24" spans="1:21" x14ac:dyDescent="0.25">
      <c r="A24" t="str">
        <f>All!A24</f>
        <v>DDB_PD_067_AMBR_R14__S11_TM_#2</v>
      </c>
      <c r="B24">
        <f>All!B24</f>
        <v>53.454997558388101</v>
      </c>
      <c r="C24">
        <f>All!C24*100</f>
        <v>2.9388088152801899</v>
      </c>
      <c r="D24">
        <f>All!D24</f>
        <v>9.1740680831206802</v>
      </c>
      <c r="E24">
        <f>All!E24*100</f>
        <v>1.76289499709593</v>
      </c>
      <c r="F24">
        <f>All!F24</f>
        <v>5355.9902583152407</v>
      </c>
      <c r="G24">
        <f>All!G24*100</f>
        <v>1.0888303524502501</v>
      </c>
      <c r="H24">
        <f>All!H24</f>
        <v>2499.4336459030951</v>
      </c>
      <c r="I24">
        <f>All!I24*100</f>
        <v>2.07722036116719</v>
      </c>
      <c r="J24">
        <f>All!J24</f>
        <v>422.13991395433698</v>
      </c>
      <c r="K24">
        <f>All!K24</f>
        <v>2.2865248844512802</v>
      </c>
      <c r="L24">
        <f>All!L24</f>
        <v>45527.313446211752</v>
      </c>
      <c r="M24">
        <f>All!M24</f>
        <v>1.7157468411478001</v>
      </c>
      <c r="N24">
        <f>All!N24</f>
        <v>510.36849338107999</v>
      </c>
      <c r="O24">
        <f>All!O24</f>
        <v>0.63339487804399897</v>
      </c>
      <c r="P24">
        <f>All!P24</f>
        <v>460.38319723894654</v>
      </c>
      <c r="Q24">
        <f>All!Q24</f>
        <v>2.3462385044381202</v>
      </c>
      <c r="R24">
        <f>All!R24</f>
        <v>6354.5954016819996</v>
      </c>
      <c r="S24">
        <f>All!S24</f>
        <v>1.9881906521537001</v>
      </c>
      <c r="T24">
        <f>All!T24</f>
        <v>812.25231946436998</v>
      </c>
      <c r="U24">
        <f>All!U24</f>
        <v>2.31544847067449</v>
      </c>
    </row>
    <row r="25" spans="1:21" x14ac:dyDescent="0.25">
      <c r="A25" t="str">
        <f>All!A25</f>
        <v>DDB_PD_067_AMBR_R15__S00_TM_#1</v>
      </c>
      <c r="B25">
        <f>All!B25</f>
        <v>51.186301756022701</v>
      </c>
      <c r="C25">
        <f>All!C25*100</f>
        <v>1.75636597091844</v>
      </c>
      <c r="D25">
        <f>All!D25</f>
        <v>8.5460519055635249</v>
      </c>
      <c r="E25">
        <f>All!E25*100</f>
        <v>0.85380769650284094</v>
      </c>
      <c r="F25">
        <f>All!F25</f>
        <v>5399.135407436579</v>
      </c>
      <c r="G25">
        <f>All!G25*100</f>
        <v>0.95154937495549807</v>
      </c>
      <c r="H25">
        <f>All!H25</f>
        <v>2624.8752704737799</v>
      </c>
      <c r="I25">
        <f>All!I25*100</f>
        <v>0.98476873978011903</v>
      </c>
      <c r="J25">
        <f>All!J25</f>
        <v>404.18579459552546</v>
      </c>
      <c r="K25">
        <f>All!K25</f>
        <v>2.5856113944136401</v>
      </c>
      <c r="L25">
        <f>All!L25</f>
        <v>43319.856714380549</v>
      </c>
      <c r="M25">
        <f>All!M25</f>
        <v>1.3907344915911599</v>
      </c>
      <c r="N25">
        <f>All!N25</f>
        <v>483.00889986792902</v>
      </c>
      <c r="O25">
        <f>All!O25</f>
        <v>1.3054782874356901</v>
      </c>
      <c r="P25">
        <f>All!P25</f>
        <v>439.61712096699097</v>
      </c>
      <c r="Q25">
        <f>All!Q25</f>
        <v>2.9233768066819801</v>
      </c>
      <c r="R25">
        <f>All!R25</f>
        <v>5966.7021037024497</v>
      </c>
      <c r="S25">
        <f>All!S25</f>
        <v>1.20277729568636</v>
      </c>
      <c r="T25">
        <f>All!T25</f>
        <v>777.59129540334504</v>
      </c>
      <c r="U25">
        <f>All!U25</f>
        <v>2.8719156335732898</v>
      </c>
    </row>
    <row r="26" spans="1:21" x14ac:dyDescent="0.25">
      <c r="A26" t="str">
        <f>All!A26</f>
        <v>DDB_PD_067_AMBR_R15__S01_TM_#1</v>
      </c>
      <c r="B26">
        <f>All!B26</f>
        <v>48.118065614755352</v>
      </c>
      <c r="C26">
        <f>All!C26*100</f>
        <v>3.14601740315933</v>
      </c>
      <c r="D26">
        <f>All!D26</f>
        <v>10.24227220600365</v>
      </c>
      <c r="E26">
        <f>All!E26*100</f>
        <v>0.42412359740151301</v>
      </c>
      <c r="F26">
        <f>All!F26</f>
        <v>5199.6478700417401</v>
      </c>
      <c r="G26">
        <f>All!G26*100</f>
        <v>0.67133968293456603</v>
      </c>
      <c r="H26">
        <f>All!H26</f>
        <v>2528.0930694623398</v>
      </c>
      <c r="I26">
        <f>All!I26*100</f>
        <v>3.1823158774849203</v>
      </c>
      <c r="J26">
        <f>All!J26</f>
        <v>399.32866276658098</v>
      </c>
      <c r="K26">
        <f>All!K26</f>
        <v>11.760964763015</v>
      </c>
      <c r="L26">
        <f>All!L26</f>
        <v>43905.413594896047</v>
      </c>
      <c r="M26">
        <f>All!M26</f>
        <v>2.1468248180913001</v>
      </c>
      <c r="N26">
        <f>All!N26</f>
        <v>496.88817650760046</v>
      </c>
      <c r="O26">
        <f>All!O26</f>
        <v>2.85891286861288</v>
      </c>
      <c r="P26">
        <f>All!P26</f>
        <v>429.21525649030798</v>
      </c>
      <c r="Q26">
        <f>All!Q26</f>
        <v>2.1641763645570302</v>
      </c>
      <c r="R26">
        <f>All!R26</f>
        <v>6107.9004944989993</v>
      </c>
      <c r="S26">
        <f>All!S26</f>
        <v>1.12497908856775</v>
      </c>
      <c r="T26">
        <f>All!T26</f>
        <v>759.21193205930001</v>
      </c>
      <c r="U26">
        <f>All!U26</f>
        <v>1.56828478945204</v>
      </c>
    </row>
    <row r="27" spans="1:21" x14ac:dyDescent="0.25">
      <c r="A27" t="str">
        <f>All!A27</f>
        <v>DDB_PD_067_AMBR_R15__S02_TM_#1</v>
      </c>
      <c r="B27">
        <f>All!B27</f>
        <v>58.674776728319394</v>
      </c>
      <c r="C27">
        <f>All!C27*100</f>
        <v>1.8354140860249699</v>
      </c>
      <c r="D27">
        <f>All!D27</f>
        <v>13.544006405535644</v>
      </c>
      <c r="E27">
        <f>All!E27*100</f>
        <v>1.17562771903807</v>
      </c>
      <c r="F27">
        <f>All!F27</f>
        <v>5419.8709349595601</v>
      </c>
      <c r="G27">
        <f>All!G27*100</f>
        <v>0.69310199130943995</v>
      </c>
      <c r="H27">
        <f>All!H27</f>
        <v>2616.4793949534151</v>
      </c>
      <c r="I27">
        <f>All!I27*100</f>
        <v>1.1219661878055298</v>
      </c>
      <c r="J27">
        <f>All!J27</f>
        <v>410.18156151297751</v>
      </c>
      <c r="K27">
        <f>All!K27</f>
        <v>2.7653485744511301</v>
      </c>
      <c r="L27">
        <f>All!L27</f>
        <v>46741.162506492401</v>
      </c>
      <c r="M27">
        <f>All!M27</f>
        <v>1.74713684512864</v>
      </c>
      <c r="N27">
        <f>All!N27</f>
        <v>523.19859314476003</v>
      </c>
      <c r="O27">
        <f>All!O27</f>
        <v>2.15334094521456</v>
      </c>
      <c r="P27">
        <f>All!P27</f>
        <v>463.17733272205544</v>
      </c>
      <c r="Q27">
        <f>All!Q27</f>
        <v>3.1648274567970298</v>
      </c>
      <c r="R27">
        <f>All!R27</f>
        <v>6382.8554707972999</v>
      </c>
      <c r="S27">
        <f>All!S27</f>
        <v>3.6051772435784102</v>
      </c>
      <c r="T27">
        <f>All!T27</f>
        <v>827.31785041769501</v>
      </c>
      <c r="U27">
        <f>All!U27</f>
        <v>0.94098547668217702</v>
      </c>
    </row>
    <row r="28" spans="1:21" x14ac:dyDescent="0.25">
      <c r="A28" t="str">
        <f>All!A28</f>
        <v>DDB_PD_067_AMBR_R15__S03_TM_#1</v>
      </c>
      <c r="B28">
        <f>All!B28</f>
        <v>53.592076005487804</v>
      </c>
      <c r="C28">
        <f>All!C28*100</f>
        <v>3.9542914970755301</v>
      </c>
      <c r="D28">
        <f>All!D28</f>
        <v>16.53335248948455</v>
      </c>
      <c r="E28">
        <f>All!E28*100</f>
        <v>1.88203773023695</v>
      </c>
      <c r="F28">
        <f>All!F28</f>
        <v>5486.616378912825</v>
      </c>
      <c r="G28">
        <f>All!G28*100</f>
        <v>1.2954663276624199</v>
      </c>
      <c r="H28">
        <f>All!H28</f>
        <v>2601.1374573006447</v>
      </c>
      <c r="I28">
        <f>All!I28*100</f>
        <v>1.4876418123762498</v>
      </c>
      <c r="J28">
        <f>All!J28</f>
        <v>429.42988446534099</v>
      </c>
      <c r="K28">
        <f>All!K28</f>
        <v>0.92770216480830503</v>
      </c>
      <c r="L28">
        <f>All!L28</f>
        <v>46820.478776377095</v>
      </c>
      <c r="M28">
        <f>All!M28</f>
        <v>1.18122906996038</v>
      </c>
      <c r="N28">
        <f>All!N28</f>
        <v>516.81039449797504</v>
      </c>
      <c r="O28">
        <f>All!O28</f>
        <v>0.81817353142707805</v>
      </c>
      <c r="P28">
        <f>All!P28</f>
        <v>441.91440351585845</v>
      </c>
      <c r="Q28">
        <f>All!Q28</f>
        <v>0.947549704997802</v>
      </c>
      <c r="R28">
        <f>All!R28</f>
        <v>6376.9969634110003</v>
      </c>
      <c r="S28">
        <f>All!S28</f>
        <v>0.91938453239260998</v>
      </c>
      <c r="T28">
        <f>All!T28</f>
        <v>807.66939220749998</v>
      </c>
      <c r="U28">
        <f>All!U28</f>
        <v>0.54951913260352003</v>
      </c>
    </row>
    <row r="29" spans="1:21" x14ac:dyDescent="0.25">
      <c r="A29" t="str">
        <f>All!A29</f>
        <v>DDB_PD_067_AMBR_R15__S04_TM_#1</v>
      </c>
      <c r="B29">
        <f>All!B29</f>
        <v>57.840336342126598</v>
      </c>
      <c r="C29">
        <f>All!C29*100</f>
        <v>5.1741041749960299</v>
      </c>
      <c r="D29">
        <f>All!D29</f>
        <v>59.741883245820603</v>
      </c>
      <c r="E29">
        <f>All!E29*100</f>
        <v>7.0584775029566398</v>
      </c>
      <c r="F29">
        <f>All!F29</f>
        <v>5566.5827507386803</v>
      </c>
      <c r="G29">
        <f>All!G29*100</f>
        <v>1.66198011892181</v>
      </c>
      <c r="H29">
        <f>All!H29</f>
        <v>2657.1635797035897</v>
      </c>
      <c r="I29">
        <f>All!I29*100</f>
        <v>7.5629171546421095</v>
      </c>
      <c r="J29">
        <f>All!J29</f>
        <v>303.67116893145698</v>
      </c>
      <c r="K29">
        <f>All!K29</f>
        <v>5.52302933232823</v>
      </c>
      <c r="L29">
        <f>All!L29</f>
        <v>45128.034404552003</v>
      </c>
      <c r="M29">
        <f>All!M29</f>
        <v>0.44065814593182601</v>
      </c>
      <c r="N29">
        <f>All!N29</f>
        <v>495.49546048819053</v>
      </c>
      <c r="O29">
        <f>All!O29</f>
        <v>0.395638484221839</v>
      </c>
      <c r="P29">
        <f>All!P29</f>
        <v>205.66570822668902</v>
      </c>
      <c r="Q29">
        <f>All!Q29</f>
        <v>4.51154696732715</v>
      </c>
      <c r="R29">
        <f>All!R29</f>
        <v>5908.6941480102505</v>
      </c>
      <c r="S29">
        <f>All!S29</f>
        <v>1.3028699320661901</v>
      </c>
      <c r="T29">
        <f>All!T29</f>
        <v>759.20377625589492</v>
      </c>
      <c r="U29">
        <f>All!U29</f>
        <v>1.65444014274516</v>
      </c>
    </row>
    <row r="30" spans="1:21" x14ac:dyDescent="0.25">
      <c r="A30" t="str">
        <f>All!A30</f>
        <v>DDB_PD_067_AMBR_R15__S05_TM_#1</v>
      </c>
      <c r="B30">
        <f>All!B30</f>
        <v>48.529234917683098</v>
      </c>
      <c r="C30">
        <f>All!C30*100</f>
        <v>4.7058927410897597</v>
      </c>
      <c r="D30">
        <f>All!D30</f>
        <v>31.322738651679899</v>
      </c>
      <c r="E30">
        <f>All!E30*100</f>
        <v>1.7513646921402601</v>
      </c>
      <c r="F30">
        <f>All!F30</f>
        <v>5064.7251980552546</v>
      </c>
      <c r="G30">
        <f>All!G30*100</f>
        <v>1.1713997680720301</v>
      </c>
      <c r="H30">
        <f>All!H30</f>
        <v>2458.892909152245</v>
      </c>
      <c r="I30">
        <f>All!I30*100</f>
        <v>1.5275658974208199</v>
      </c>
      <c r="J30">
        <f>All!J30</f>
        <v>238.82715067935601</v>
      </c>
      <c r="K30">
        <f>All!K30</f>
        <v>6.8712548485465099</v>
      </c>
      <c r="L30">
        <f>All!L30</f>
        <v>39240.122986777547</v>
      </c>
      <c r="M30">
        <f>All!M30</f>
        <v>0.55099098873288199</v>
      </c>
      <c r="N30">
        <f>All!N30</f>
        <v>462.52501651602751</v>
      </c>
      <c r="O30">
        <f>All!O30</f>
        <v>1.1788820958631201</v>
      </c>
      <c r="P30">
        <f>All!P30</f>
        <v>213.44307687081948</v>
      </c>
      <c r="Q30">
        <f>All!Q30</f>
        <v>2.0641677442116699</v>
      </c>
      <c r="R30">
        <f>All!R30</f>
        <v>5002.1801769394997</v>
      </c>
      <c r="S30">
        <f>All!S30</f>
        <v>2.7636867435083601</v>
      </c>
      <c r="T30">
        <f>All!T30</f>
        <v>643.29659932917002</v>
      </c>
      <c r="U30">
        <f>All!U30</f>
        <v>0.79993088524671496</v>
      </c>
    </row>
    <row r="31" spans="1:21" x14ac:dyDescent="0.25">
      <c r="A31" t="str">
        <f>All!A31</f>
        <v>DDB_PD_067_AMBR_R15__S06_TM_#1</v>
      </c>
      <c r="B31">
        <f>All!B31</f>
        <v>50.60169263551365</v>
      </c>
      <c r="C31">
        <f>All!C31*100</f>
        <v>3.4736924059254797</v>
      </c>
      <c r="D31">
        <f>All!D31</f>
        <v>46.480549356730648</v>
      </c>
      <c r="E31">
        <f>All!E31*100</f>
        <v>5.2319047978872799</v>
      </c>
      <c r="F31">
        <f>All!F31</f>
        <v>5289.2372012999549</v>
      </c>
      <c r="G31">
        <f>All!G31*100</f>
        <v>0.737287717618065</v>
      </c>
      <c r="H31">
        <f>All!H31</f>
        <v>2765.7598787724601</v>
      </c>
      <c r="I31">
        <f>All!I31*100</f>
        <v>6.6248952536299601</v>
      </c>
      <c r="J31">
        <f>All!J31</f>
        <v>164.0327899601435</v>
      </c>
      <c r="K31">
        <f>All!K31</f>
        <v>8.2744660819586606</v>
      </c>
      <c r="L31">
        <f>All!L31</f>
        <v>39476.078257512752</v>
      </c>
      <c r="M31">
        <f>All!M31</f>
        <v>1.36746583242585</v>
      </c>
      <c r="N31">
        <f>All!N31</f>
        <v>519.26843398075505</v>
      </c>
      <c r="O31">
        <f>All!O31</f>
        <v>2.2346451160284602</v>
      </c>
      <c r="P31">
        <f>All!P31</f>
        <v>198.45152378336201</v>
      </c>
      <c r="Q31">
        <f>All!Q31</f>
        <v>3.08051472957494</v>
      </c>
      <c r="R31">
        <f>All!R31</f>
        <v>5104.15664213945</v>
      </c>
      <c r="S31">
        <f>All!S31</f>
        <v>2.1359825648570601</v>
      </c>
      <c r="T31">
        <f>All!T31</f>
        <v>668.6278443338</v>
      </c>
      <c r="U31">
        <f>All!U31</f>
        <v>1.4583138335190999</v>
      </c>
    </row>
    <row r="32" spans="1:21" x14ac:dyDescent="0.25">
      <c r="A32" t="str">
        <f>All!A32</f>
        <v>DDB_PD_067_AMBR_R15__S07_TM_#1</v>
      </c>
      <c r="B32">
        <f>All!B32</f>
        <v>48.129607714977297</v>
      </c>
      <c r="C32">
        <f>All!C32*100</f>
        <v>4.8484915595705402</v>
      </c>
      <c r="D32">
        <f>All!D32</f>
        <v>47.441732149559549</v>
      </c>
      <c r="E32">
        <f>All!E32*100</f>
        <v>0.86374786205683407</v>
      </c>
      <c r="F32">
        <f>All!F32</f>
        <v>4607.5116157777202</v>
      </c>
      <c r="G32">
        <f>All!G32*100</f>
        <v>1.77788467396864</v>
      </c>
      <c r="H32">
        <f>All!H32</f>
        <v>2265.6458152960199</v>
      </c>
      <c r="I32">
        <f>All!I32*100</f>
        <v>0.64555262571439898</v>
      </c>
      <c r="J32">
        <f>All!J32</f>
        <v>129.30974222914048</v>
      </c>
      <c r="K32">
        <f>All!K32</f>
        <v>2.9653198302997801</v>
      </c>
      <c r="L32">
        <f>All!L32</f>
        <v>33077.011496971747</v>
      </c>
      <c r="M32">
        <f>All!M32</f>
        <v>0.53069498958058603</v>
      </c>
      <c r="N32">
        <f>All!N32</f>
        <v>472.51812295347645</v>
      </c>
      <c r="O32">
        <f>All!O32</f>
        <v>2.72895618052633</v>
      </c>
      <c r="P32">
        <f>All!P32</f>
        <v>185.74122817911601</v>
      </c>
      <c r="Q32">
        <f>All!Q32</f>
        <v>4.4127494251914197</v>
      </c>
      <c r="R32">
        <f>All!R32</f>
        <v>4123.8828707069497</v>
      </c>
      <c r="S32">
        <f>All!S32</f>
        <v>0.93146381787642796</v>
      </c>
      <c r="T32">
        <f>All!T32</f>
        <v>554.17515311238503</v>
      </c>
      <c r="U32">
        <f>All!U32</f>
        <v>4.22990348273294</v>
      </c>
    </row>
    <row r="33" spans="1:21" x14ac:dyDescent="0.25">
      <c r="A33" t="str">
        <f>All!A33</f>
        <v>DDB_PD_067_AMBR_R15__S08_TM_#1</v>
      </c>
      <c r="B33">
        <f>All!B33</f>
        <v>28.941446812207801</v>
      </c>
      <c r="C33">
        <f>All!C33*100</f>
        <v>1.57912902602967</v>
      </c>
      <c r="D33">
        <f>All!D33</f>
        <v>51.711094648067252</v>
      </c>
      <c r="E33">
        <f>All!E33*100</f>
        <v>0.69296357252778407</v>
      </c>
      <c r="F33">
        <f>All!F33</f>
        <v>3994.9930203813001</v>
      </c>
      <c r="G33">
        <f>All!G33*100</f>
        <v>1.0792257882752299</v>
      </c>
      <c r="H33">
        <f>All!H33</f>
        <v>2008.7154803137498</v>
      </c>
      <c r="I33">
        <f>All!I33*100</f>
        <v>1.23933870727581</v>
      </c>
      <c r="J33">
        <f>All!J33</f>
        <v>72.40709262963</v>
      </c>
      <c r="K33">
        <f>All!K33</f>
        <v>8.3952349916109004</v>
      </c>
      <c r="L33">
        <f>All!L33</f>
        <v>24179.256050099302</v>
      </c>
      <c r="M33">
        <f>All!M33</f>
        <v>1.5693918055445599</v>
      </c>
      <c r="N33">
        <f>All!N33</f>
        <v>385.08573137238199</v>
      </c>
      <c r="O33">
        <f>All!O33</f>
        <v>2.0046536785879199</v>
      </c>
      <c r="P33">
        <f>All!P33</f>
        <v>99.431588052698501</v>
      </c>
      <c r="Q33">
        <f>All!Q33</f>
        <v>3.1443497549669499</v>
      </c>
      <c r="R33">
        <f>All!R33</f>
        <v>3217.322565605245</v>
      </c>
      <c r="S33">
        <f>All!S33</f>
        <v>2.7369632740326302</v>
      </c>
      <c r="T33">
        <f>All!T33</f>
        <v>417.47060912274998</v>
      </c>
      <c r="U33">
        <f>All!U33</f>
        <v>0.88144085743507805</v>
      </c>
    </row>
    <row r="34" spans="1:21" x14ac:dyDescent="0.25">
      <c r="A34" t="str">
        <f>All!A34</f>
        <v>DDB_PD_067_AMBR_R15__S09_TM_#1</v>
      </c>
      <c r="B34">
        <f>All!B34</f>
        <v>23.166264509291853</v>
      </c>
      <c r="C34">
        <f>All!C34*100</f>
        <v>7.5294357591379102</v>
      </c>
      <c r="D34">
        <f>All!D34</f>
        <v>60.458054635932299</v>
      </c>
      <c r="E34">
        <f>All!E34*100</f>
        <v>0.94521269163103294</v>
      </c>
      <c r="F34">
        <f>All!F34</f>
        <v>3612.4592626191302</v>
      </c>
      <c r="G34">
        <f>All!G34*100</f>
        <v>2.8499520001895799</v>
      </c>
      <c r="H34">
        <f>All!H34</f>
        <v>1925.7328330436699</v>
      </c>
      <c r="I34">
        <f>All!I34*100</f>
        <v>0.84801520222821392</v>
      </c>
      <c r="J34">
        <f>All!J34</f>
        <v>52.379302583422003</v>
      </c>
      <c r="K34">
        <f>All!K34</f>
        <v>6.7131230353604501</v>
      </c>
      <c r="L34">
        <f>All!L34</f>
        <v>20044.982955071151</v>
      </c>
      <c r="M34">
        <f>All!M34</f>
        <v>1.36488629375244</v>
      </c>
      <c r="N34">
        <f>All!N34</f>
        <v>355.24266707683353</v>
      </c>
      <c r="O34">
        <f>All!O34</f>
        <v>1.15210312607983</v>
      </c>
      <c r="P34">
        <f>All!P34</f>
        <v>99.645000061163003</v>
      </c>
      <c r="Q34">
        <f>All!Q34</f>
        <v>7.7662328840561097</v>
      </c>
      <c r="R34">
        <f>All!R34</f>
        <v>2429.3070000161597</v>
      </c>
      <c r="S34">
        <f>All!S34</f>
        <v>1.8606566563414799</v>
      </c>
      <c r="T34">
        <f>All!T34</f>
        <v>367.65522109130046</v>
      </c>
      <c r="U34">
        <f>All!U34</f>
        <v>4.8891704325964698</v>
      </c>
    </row>
    <row r="35" spans="1:21" x14ac:dyDescent="0.25">
      <c r="A35" t="str">
        <f>All!A35</f>
        <v>DDB_PD_067_AMBR_R15__S10_TM_#1</v>
      </c>
      <c r="B35">
        <f>All!B35</f>
        <v>16.688666826998698</v>
      </c>
      <c r="C35">
        <f>All!C35*100</f>
        <v>8.7755822644004589</v>
      </c>
      <c r="D35">
        <f>All!D35</f>
        <v>55.396213599568803</v>
      </c>
      <c r="E35">
        <f>All!E35*100</f>
        <v>0.34124066922778695</v>
      </c>
      <c r="F35">
        <f>All!F35</f>
        <v>3150.58186090035</v>
      </c>
      <c r="G35">
        <f>All!G35*100</f>
        <v>0.35682495581183998</v>
      </c>
      <c r="H35">
        <f>All!H35</f>
        <v>1865.3906139084149</v>
      </c>
      <c r="I35">
        <f>All!I35*100</f>
        <v>1.03896800339522</v>
      </c>
      <c r="J35">
        <f>All!J35</f>
        <v>33.919659201180302</v>
      </c>
      <c r="K35">
        <f>All!K35</f>
        <v>14.8662396431313</v>
      </c>
      <c r="L35">
        <f>All!L35</f>
        <v>15124.950949958698</v>
      </c>
      <c r="M35">
        <f>All!M35</f>
        <v>1.99324818781708</v>
      </c>
      <c r="N35">
        <f>All!N35</f>
        <v>331.8064794603535</v>
      </c>
      <c r="O35">
        <f>All!O35</f>
        <v>1.07581337475505</v>
      </c>
      <c r="P35">
        <f>All!P35</f>
        <v>84.224309015046998</v>
      </c>
      <c r="Q35">
        <f>All!Q35</f>
        <v>5.1987133395859404</v>
      </c>
      <c r="R35">
        <f>All!R35</f>
        <v>1692.4072658612349</v>
      </c>
      <c r="S35">
        <f>All!S35</f>
        <v>1.1942318433786601</v>
      </c>
      <c r="T35">
        <f>All!T35</f>
        <v>313.38875619469201</v>
      </c>
      <c r="U35">
        <f>All!U35</f>
        <v>6.0174480381044697</v>
      </c>
    </row>
    <row r="36" spans="1:21" x14ac:dyDescent="0.25">
      <c r="A36" t="str">
        <f>All!A36</f>
        <v>DDB_PD_067_AMBR_R16__S00_TM_#2</v>
      </c>
      <c r="B36">
        <f>All!B36</f>
        <v>53.308982919432601</v>
      </c>
      <c r="C36">
        <f>All!C36*100</f>
        <v>2.2024388852354302</v>
      </c>
      <c r="D36">
        <f>All!D36</f>
        <v>15.57098215759965</v>
      </c>
      <c r="E36">
        <f>All!E36*100</f>
        <v>1.7870870804225301</v>
      </c>
      <c r="F36">
        <f>All!F36</f>
        <v>5409.5116649179799</v>
      </c>
      <c r="G36">
        <f>All!G36*100</f>
        <v>0.83772632057960095</v>
      </c>
      <c r="H36">
        <f>All!H36</f>
        <v>2573.1103899859349</v>
      </c>
      <c r="I36">
        <f>All!I36*100</f>
        <v>0.56436534458538901</v>
      </c>
      <c r="J36">
        <f>All!J36</f>
        <v>423.34959755250549</v>
      </c>
      <c r="K36">
        <f>All!K36</f>
        <v>3.03424804436</v>
      </c>
      <c r="L36">
        <f>All!L36</f>
        <v>44178.132587759552</v>
      </c>
      <c r="M36">
        <f>All!M36</f>
        <v>1.17051979445622</v>
      </c>
      <c r="N36">
        <f>All!N36</f>
        <v>486.4114218291715</v>
      </c>
      <c r="O36">
        <f>All!O36</f>
        <v>1.88642859358864</v>
      </c>
      <c r="P36">
        <f>All!P36</f>
        <v>441.69696882145547</v>
      </c>
      <c r="Q36">
        <f>All!Q36</f>
        <v>0.62006595448067003</v>
      </c>
      <c r="R36">
        <f>All!R36</f>
        <v>6023.9529035610503</v>
      </c>
      <c r="S36">
        <f>All!S36</f>
        <v>0.505709023614483</v>
      </c>
      <c r="T36">
        <f>All!T36</f>
        <v>782.49002787581503</v>
      </c>
      <c r="U36">
        <f>All!U36</f>
        <v>0.19609247389398901</v>
      </c>
    </row>
    <row r="37" spans="1:21" x14ac:dyDescent="0.25">
      <c r="A37" t="str">
        <f>All!A37</f>
        <v>DDB_PD_067_AMBR_R16__S01_TM_#2</v>
      </c>
      <c r="B37">
        <f>All!B37</f>
        <v>44.987599675318648</v>
      </c>
      <c r="C37">
        <f>All!C37*100</f>
        <v>0.94704937149008606</v>
      </c>
      <c r="D37">
        <f>All!D37</f>
        <v>14.525487229923915</v>
      </c>
      <c r="E37">
        <f>All!E37*100</f>
        <v>1.49614044106813</v>
      </c>
      <c r="F37">
        <f>All!F37</f>
        <v>4992.1077486520944</v>
      </c>
      <c r="G37">
        <f>All!G37*100</f>
        <v>0.79865515840735601</v>
      </c>
      <c r="H37">
        <f>All!H37</f>
        <v>2408.8812097187852</v>
      </c>
      <c r="I37">
        <f>All!I37*100</f>
        <v>0.97139035725245304</v>
      </c>
      <c r="J37">
        <f>All!J37</f>
        <v>387.99058997083648</v>
      </c>
      <c r="K37">
        <f>All!K37</f>
        <v>3.1727530674959499</v>
      </c>
      <c r="L37">
        <f>All!L37</f>
        <v>41728.374518207253</v>
      </c>
      <c r="M37">
        <f>All!M37</f>
        <v>1.2706010059305799</v>
      </c>
      <c r="N37">
        <f>All!N37</f>
        <v>466.27318583908249</v>
      </c>
      <c r="O37">
        <f>All!O37</f>
        <v>2.6383477059515199</v>
      </c>
      <c r="P37">
        <f>All!P37</f>
        <v>413.40072893187801</v>
      </c>
      <c r="Q37">
        <f>All!Q37</f>
        <v>2.0611815480159099</v>
      </c>
      <c r="R37">
        <f>All!R37</f>
        <v>5763.8421161225997</v>
      </c>
      <c r="S37">
        <f>All!S37</f>
        <v>1.22678280174892</v>
      </c>
      <c r="T37">
        <f>All!T37</f>
        <v>746.72503516931499</v>
      </c>
      <c r="U37">
        <f>All!U37</f>
        <v>0.79475039098231104</v>
      </c>
    </row>
    <row r="38" spans="1:21" x14ac:dyDescent="0.25">
      <c r="A38" t="str">
        <f>All!A38</f>
        <v>DDB_PD_067_AMBR_R16__S02_TM_#2</v>
      </c>
      <c r="B38">
        <f>All!B38</f>
        <v>48.268868577201751</v>
      </c>
      <c r="C38">
        <f>All!C38*100</f>
        <v>1.8718884056336</v>
      </c>
      <c r="D38">
        <f>All!D38</f>
        <v>17.13830927843085</v>
      </c>
      <c r="E38">
        <f>All!E38*100</f>
        <v>2.8179396864277302</v>
      </c>
      <c r="F38">
        <f>All!F38</f>
        <v>5420.1385099267955</v>
      </c>
      <c r="G38">
        <f>All!G38*100</f>
        <v>0.36637802003339798</v>
      </c>
      <c r="H38">
        <f>All!H38</f>
        <v>2577.1569168897149</v>
      </c>
      <c r="I38">
        <f>All!I38*100</f>
        <v>3.7813531782683403</v>
      </c>
      <c r="J38">
        <f>All!J38</f>
        <v>422.98636357965398</v>
      </c>
      <c r="K38">
        <f>All!K38</f>
        <v>3.20675790923115</v>
      </c>
      <c r="L38">
        <f>All!L38</f>
        <v>44398.045959554853</v>
      </c>
      <c r="M38">
        <f>All!M38</f>
        <v>0.75645732978243196</v>
      </c>
      <c r="N38">
        <f>All!N38</f>
        <v>489.01135614561201</v>
      </c>
      <c r="O38">
        <f>All!O38</f>
        <v>0.81742371311380202</v>
      </c>
      <c r="P38">
        <f>All!P38</f>
        <v>429.2659328242695</v>
      </c>
      <c r="Q38">
        <f>All!Q38</f>
        <v>2.31754432953361</v>
      </c>
      <c r="R38">
        <f>All!R38</f>
        <v>6010.4470586872503</v>
      </c>
      <c r="S38">
        <f>All!S38</f>
        <v>2.4208642513096601</v>
      </c>
      <c r="T38">
        <f>All!T38</f>
        <v>775.06440829221503</v>
      </c>
      <c r="U38">
        <f>All!U38</f>
        <v>1.9688940083139199</v>
      </c>
    </row>
    <row r="39" spans="1:21" x14ac:dyDescent="0.25">
      <c r="A39" t="str">
        <f>All!A39</f>
        <v>DDB_PD_067_AMBR_R16__S03_TM_#2</v>
      </c>
      <c r="B39">
        <f>All!B39</f>
        <v>54.838337712584547</v>
      </c>
      <c r="C39">
        <f>All!C39*100</f>
        <v>0.40182028903161898</v>
      </c>
      <c r="D39">
        <f>All!D39</f>
        <v>18.191100821504701</v>
      </c>
      <c r="E39">
        <f>All!E39*100</f>
        <v>0.98554031184529489</v>
      </c>
      <c r="F39">
        <f>All!F39</f>
        <v>5429.9633199154796</v>
      </c>
      <c r="G39">
        <f>All!G39*100</f>
        <v>1.02322662800771</v>
      </c>
      <c r="H39">
        <f>All!H39</f>
        <v>2514.2119126914004</v>
      </c>
      <c r="I39">
        <f>All!I39*100</f>
        <v>2.84635697317443</v>
      </c>
      <c r="J39">
        <f>All!J39</f>
        <v>409.56677489297749</v>
      </c>
      <c r="K39">
        <f>All!K39</f>
        <v>4.2579096452986898</v>
      </c>
      <c r="L39">
        <f>All!L39</f>
        <v>42951.36409945655</v>
      </c>
      <c r="M39">
        <f>All!M39</f>
        <v>1.74410937453557</v>
      </c>
      <c r="N39">
        <f>All!N39</f>
        <v>480.35838633379353</v>
      </c>
      <c r="O39">
        <f>All!O39</f>
        <v>2.97945438446428</v>
      </c>
      <c r="P39">
        <f>All!P39</f>
        <v>417.72510727137148</v>
      </c>
      <c r="Q39">
        <f>All!Q39</f>
        <v>1.2938727155690899</v>
      </c>
      <c r="R39">
        <f>All!R39</f>
        <v>5862.2798943899497</v>
      </c>
      <c r="S39">
        <f>All!S39</f>
        <v>2.7143824963438599</v>
      </c>
      <c r="T39">
        <f>All!T39</f>
        <v>765.97177104899993</v>
      </c>
      <c r="U39">
        <f>All!U39</f>
        <v>1.90817217697639</v>
      </c>
    </row>
    <row r="40" spans="1:21" x14ac:dyDescent="0.25">
      <c r="A40" t="str">
        <f>All!A40</f>
        <v>DDB_PD_067_AMBR_R16__S04_TM_#2</v>
      </c>
      <c r="B40">
        <f>All!B40</f>
        <v>56.652188479213649</v>
      </c>
      <c r="C40">
        <f>All!C40*100</f>
        <v>3.18662573064538</v>
      </c>
      <c r="D40">
        <f>All!D40</f>
        <v>23.98675456846275</v>
      </c>
      <c r="E40">
        <f>All!E40*100</f>
        <v>2.2301057153343797</v>
      </c>
      <c r="F40">
        <f>All!F40</f>
        <v>5685.7486488918148</v>
      </c>
      <c r="G40">
        <f>All!G40*100</f>
        <v>0.92580375543161508</v>
      </c>
      <c r="H40">
        <f>All!H40</f>
        <v>2710.0125748997848</v>
      </c>
      <c r="I40">
        <f>All!I40*100</f>
        <v>1.1523989341187499</v>
      </c>
      <c r="J40">
        <f>All!J40</f>
        <v>438.29082106108251</v>
      </c>
      <c r="K40">
        <f>All!K40</f>
        <v>4.43054589140411</v>
      </c>
      <c r="L40">
        <f>All!L40</f>
        <v>46284.765341880055</v>
      </c>
      <c r="M40">
        <f>All!M40</f>
        <v>0.92197765939020004</v>
      </c>
      <c r="N40">
        <f>All!N40</f>
        <v>510.91671540102999</v>
      </c>
      <c r="O40">
        <f>All!O40</f>
        <v>1.06255108601169</v>
      </c>
      <c r="P40">
        <f>All!P40</f>
        <v>433.71293975512606</v>
      </c>
      <c r="Q40">
        <f>All!Q40</f>
        <v>1.86418780213641</v>
      </c>
      <c r="R40">
        <f>All!R40</f>
        <v>6227.8011500135999</v>
      </c>
      <c r="S40">
        <f>All!S40</f>
        <v>1.18844683939448</v>
      </c>
      <c r="T40">
        <f>All!T40</f>
        <v>796.33021678301998</v>
      </c>
      <c r="U40">
        <f>All!U40</f>
        <v>2.6016307530684499</v>
      </c>
    </row>
    <row r="41" spans="1:21" x14ac:dyDescent="0.25">
      <c r="A41" t="str">
        <f>All!A41</f>
        <v>DDB_PD_067_AMBR_R16__S05_TM_#2</v>
      </c>
      <c r="B41">
        <f>All!B41</f>
        <v>59.682292046718601</v>
      </c>
      <c r="C41">
        <f>All!C41*100</f>
        <v>4.2863554278497205</v>
      </c>
      <c r="D41">
        <f>All!D41</f>
        <v>66.12289084915426</v>
      </c>
      <c r="E41">
        <f>All!E41*100</f>
        <v>1.17832400919119</v>
      </c>
      <c r="F41">
        <f>All!F41</f>
        <v>5640.1243186860293</v>
      </c>
      <c r="G41">
        <f>All!G41*100</f>
        <v>1.6860383805382702</v>
      </c>
      <c r="H41">
        <f>All!H41</f>
        <v>2755.8096354074696</v>
      </c>
      <c r="I41">
        <f>All!I41*100</f>
        <v>1.5683034645223299</v>
      </c>
      <c r="J41">
        <f>All!J41</f>
        <v>323.05953552417247</v>
      </c>
      <c r="K41">
        <f>All!K41</f>
        <v>3.4609195311619501</v>
      </c>
      <c r="L41">
        <f>All!L41</f>
        <v>43283.707563137054</v>
      </c>
      <c r="M41">
        <f>All!M41</f>
        <v>1.47593964134565</v>
      </c>
      <c r="N41">
        <f>All!N41</f>
        <v>480.47429517309848</v>
      </c>
      <c r="O41">
        <f>All!O41</f>
        <v>0.57461035311630904</v>
      </c>
      <c r="P41">
        <f>All!P41</f>
        <v>234.538624805799</v>
      </c>
      <c r="Q41">
        <f>All!Q41</f>
        <v>1.8421643662138001</v>
      </c>
      <c r="R41">
        <f>All!R41</f>
        <v>5730.6637828096</v>
      </c>
      <c r="S41">
        <f>All!S41</f>
        <v>1.1114603383536199</v>
      </c>
      <c r="T41">
        <f>All!T41</f>
        <v>742.57863763768501</v>
      </c>
      <c r="U41">
        <f>All!U41</f>
        <v>1.0834807330946099</v>
      </c>
    </row>
    <row r="42" spans="1:21" x14ac:dyDescent="0.25">
      <c r="A42" t="str">
        <f>All!A42</f>
        <v>DDB_PD_067_AMBR_R16__S06_TM_#2</v>
      </c>
      <c r="B42">
        <f>All!B42</f>
        <v>49.525748189616756</v>
      </c>
      <c r="C42">
        <f>All!C42*100</f>
        <v>2.5928685771962998</v>
      </c>
      <c r="D42">
        <f>All!D42</f>
        <v>34.324099470394799</v>
      </c>
      <c r="E42">
        <f>All!E42*100</f>
        <v>0.85350504565730001</v>
      </c>
      <c r="F42">
        <f>All!F42</f>
        <v>5173.9689363550642</v>
      </c>
      <c r="G42">
        <f>All!G42*100</f>
        <v>0.520093422100109</v>
      </c>
      <c r="H42">
        <f>All!H42</f>
        <v>2506.903534735125</v>
      </c>
      <c r="I42">
        <f>All!I42*100</f>
        <v>1.37569565892413</v>
      </c>
      <c r="J42">
        <f>All!J42</f>
        <v>243.78321685963451</v>
      </c>
      <c r="K42">
        <f>All!K42</f>
        <v>0.26273590431811999</v>
      </c>
      <c r="L42">
        <f>All!L42</f>
        <v>41649.041599892553</v>
      </c>
      <c r="M42">
        <f>All!M42</f>
        <v>2.6121633301729799</v>
      </c>
      <c r="N42">
        <f>All!N42</f>
        <v>488.95610956325754</v>
      </c>
      <c r="O42">
        <f>All!O42</f>
        <v>2.7350392412189901</v>
      </c>
      <c r="P42">
        <f>All!P42</f>
        <v>281.82636195090248</v>
      </c>
      <c r="Q42">
        <f>All!Q42</f>
        <v>3.6370146285565998</v>
      </c>
      <c r="R42">
        <f>All!R42</f>
        <v>5327.9665822194002</v>
      </c>
      <c r="S42">
        <f>All!S42</f>
        <v>3.8620437999465498</v>
      </c>
      <c r="T42">
        <f>All!T42</f>
        <v>679.38923748161994</v>
      </c>
      <c r="U42">
        <f>All!U42</f>
        <v>3.2600006984456802</v>
      </c>
    </row>
    <row r="43" spans="1:21" x14ac:dyDescent="0.25">
      <c r="A43" t="str">
        <f>All!A43</f>
        <v>DDB_PD_067_AMBR_R16__S07_TM_#2</v>
      </c>
      <c r="B43">
        <f>All!B43</f>
        <v>46.45583427306525</v>
      </c>
      <c r="C43">
        <f>All!C43*100</f>
        <v>0.26736005180609401</v>
      </c>
      <c r="D43">
        <f>All!D43</f>
        <v>58.689489234878849</v>
      </c>
      <c r="E43">
        <f>All!E43*100</f>
        <v>1.48078869332033</v>
      </c>
      <c r="F43">
        <f>All!F43</f>
        <v>5068.0657308697055</v>
      </c>
      <c r="G43">
        <f>All!G43*100</f>
        <v>1.4029035376817101</v>
      </c>
      <c r="H43">
        <f>All!H43</f>
        <v>2552.16712035093</v>
      </c>
      <c r="I43">
        <f>All!I43*100</f>
        <v>1.34791831941435</v>
      </c>
      <c r="J43">
        <f>All!J43</f>
        <v>204.24636509104599</v>
      </c>
      <c r="K43">
        <f>All!K43</f>
        <v>1.2057313371238301</v>
      </c>
      <c r="L43">
        <f>All!L43</f>
        <v>40445.315181649603</v>
      </c>
      <c r="M43">
        <f>All!M43</f>
        <v>1.25722457521412</v>
      </c>
      <c r="N43">
        <f>All!N43</f>
        <v>509.56301857441002</v>
      </c>
      <c r="O43">
        <f>All!O43</f>
        <v>1.6541218301937499</v>
      </c>
      <c r="P43">
        <f>All!P43</f>
        <v>211.52433818810348</v>
      </c>
      <c r="Q43">
        <f>All!Q43</f>
        <v>3.1198160326746902</v>
      </c>
      <c r="R43">
        <f>All!R43</f>
        <v>5041.8235523226003</v>
      </c>
      <c r="S43">
        <f>All!S43</f>
        <v>1.79617955764463</v>
      </c>
      <c r="T43">
        <f>All!T43</f>
        <v>665.12280932546503</v>
      </c>
      <c r="U43">
        <f>All!U43</f>
        <v>4.1419090686337503</v>
      </c>
    </row>
    <row r="44" spans="1:21" x14ac:dyDescent="0.25">
      <c r="A44" t="str">
        <f>All!A44</f>
        <v>DDB_PD_067_AMBR_R16__S08_TM_#2</v>
      </c>
      <c r="B44">
        <f>All!B44</f>
        <v>45.415271425381945</v>
      </c>
      <c r="C44">
        <f>All!C44*100</f>
        <v>1.9455478757047802</v>
      </c>
      <c r="D44">
        <f>All!D44</f>
        <v>66.727764470376457</v>
      </c>
      <c r="E44">
        <f>All!E44*100</f>
        <v>1.64943506819841</v>
      </c>
      <c r="F44">
        <f>All!F44</f>
        <v>4570.9591048967704</v>
      </c>
      <c r="G44">
        <f>All!G44*100</f>
        <v>0.56667652692246306</v>
      </c>
      <c r="H44">
        <f>All!H44</f>
        <v>2336.5943532910351</v>
      </c>
      <c r="I44">
        <f>All!I44*100</f>
        <v>1.7127603444113899</v>
      </c>
      <c r="J44">
        <f>All!J44</f>
        <v>119.45878165598249</v>
      </c>
      <c r="K44">
        <f>All!K44</f>
        <v>2.3867144007535299</v>
      </c>
      <c r="L44">
        <f>All!L44</f>
        <v>28620.705238051498</v>
      </c>
      <c r="M44">
        <f>All!M44</f>
        <v>2.0630787952144298</v>
      </c>
      <c r="N44">
        <f>All!N44</f>
        <v>425.44573831276898</v>
      </c>
      <c r="O44">
        <f>All!O44</f>
        <v>1.3362720033900899</v>
      </c>
      <c r="P44">
        <f>All!P44</f>
        <v>157.01572339175851</v>
      </c>
      <c r="Q44">
        <f>All!Q44</f>
        <v>5.56907222911481</v>
      </c>
      <c r="R44">
        <f>All!R44</f>
        <v>3682.8455508062902</v>
      </c>
      <c r="S44">
        <f>All!S44</f>
        <v>2.5702345569611902</v>
      </c>
      <c r="T44">
        <f>All!T44</f>
        <v>480.48976466259649</v>
      </c>
      <c r="U44">
        <f>All!U44</f>
        <v>5.5431896680494797</v>
      </c>
    </row>
    <row r="45" spans="1:21" x14ac:dyDescent="0.25">
      <c r="A45" t="str">
        <f>All!A45</f>
        <v>DDB_PD_067_AMBR_R16__S09_TM_#2</v>
      </c>
      <c r="B45">
        <f>All!B45</f>
        <v>28.565646714058648</v>
      </c>
      <c r="C45">
        <f>All!C45*100</f>
        <v>0.76614312942085694</v>
      </c>
      <c r="D45">
        <f>All!D45</f>
        <v>56.151719574009007</v>
      </c>
      <c r="E45">
        <f>All!E45*100</f>
        <v>1.2882906254623401</v>
      </c>
      <c r="F45">
        <f>All!F45</f>
        <v>4026.0216684494849</v>
      </c>
      <c r="G45">
        <f>All!G45*100</f>
        <v>0.387765757729224</v>
      </c>
      <c r="H45">
        <f>All!H45</f>
        <v>2098.7960182688103</v>
      </c>
      <c r="I45">
        <f>All!I45*100</f>
        <v>1.48273134912006</v>
      </c>
      <c r="J45">
        <f>All!J45</f>
        <v>78.524785393722993</v>
      </c>
      <c r="K45">
        <f>All!K45</f>
        <v>10.5864199234609</v>
      </c>
      <c r="L45">
        <f>All!L45</f>
        <v>23531.795988025398</v>
      </c>
      <c r="M45">
        <f>All!M45</f>
        <v>1.5812231098041201</v>
      </c>
      <c r="N45">
        <f>All!N45</f>
        <v>378.52534213140899</v>
      </c>
      <c r="O45">
        <f>All!O45</f>
        <v>2.4601512950668001</v>
      </c>
      <c r="P45">
        <f>All!P45</f>
        <v>110.758193200945</v>
      </c>
      <c r="Q45">
        <f>All!Q45</f>
        <v>3.0062086119890501</v>
      </c>
      <c r="R45">
        <f>All!R45</f>
        <v>3061.7126344045801</v>
      </c>
      <c r="S45">
        <f>All!S45</f>
        <v>3.4155760180972798</v>
      </c>
      <c r="T45">
        <f>All!T45</f>
        <v>419.167796251298</v>
      </c>
      <c r="U45">
        <f>All!U45</f>
        <v>0.75383998507471905</v>
      </c>
    </row>
    <row r="46" spans="1:21" x14ac:dyDescent="0.25">
      <c r="A46" t="str">
        <f>All!A46</f>
        <v>DDB_PD_067_AMBR_R16__S10_TM_#2</v>
      </c>
      <c r="B46">
        <f>All!B46</f>
        <v>22.846161758537249</v>
      </c>
      <c r="C46">
        <f>All!C46*100</f>
        <v>2.90938987557566</v>
      </c>
      <c r="D46">
        <f>All!D46</f>
        <v>66.673850470467301</v>
      </c>
      <c r="E46">
        <f>All!E46*100</f>
        <v>0.9152289600398289</v>
      </c>
      <c r="F46">
        <f>All!F46</f>
        <v>3627.61712713524</v>
      </c>
      <c r="G46">
        <f>All!G46*100</f>
        <v>2.0432395015589599</v>
      </c>
      <c r="H46">
        <f>All!H46</f>
        <v>1944.800351271075</v>
      </c>
      <c r="I46">
        <f>All!I46*100</f>
        <v>2.72447549520927</v>
      </c>
      <c r="J46">
        <f>All!J46</f>
        <v>55.197113855406002</v>
      </c>
      <c r="K46">
        <f>All!K46</f>
        <v>6.2953861363500403</v>
      </c>
      <c r="L46">
        <f>All!L46</f>
        <v>19729.973048115949</v>
      </c>
      <c r="M46">
        <f>All!M46</f>
        <v>1.31325889068091</v>
      </c>
      <c r="N46">
        <f>All!N46</f>
        <v>357.68429129846049</v>
      </c>
      <c r="O46">
        <f>All!O46</f>
        <v>2.43216684975796</v>
      </c>
      <c r="P46">
        <f>All!P46</f>
        <v>99.222401789740005</v>
      </c>
      <c r="Q46">
        <f>All!Q46</f>
        <v>4.6163093532519497</v>
      </c>
      <c r="R46">
        <f>All!R46</f>
        <v>2463.2099375317948</v>
      </c>
      <c r="S46">
        <f>All!S46</f>
        <v>2.3799599367567401</v>
      </c>
      <c r="T46">
        <f>All!T46</f>
        <v>364.65365988526952</v>
      </c>
      <c r="U46">
        <f>All!U46</f>
        <v>1.0861195259335099</v>
      </c>
    </row>
    <row r="47" spans="1:21" x14ac:dyDescent="0.25">
      <c r="A47" t="str">
        <f>All!A47</f>
        <v>DDB_PD_067_AMBR_R17__S00_TM_#1</v>
      </c>
      <c r="B47">
        <f>All!B47</f>
        <v>15.989118348294749</v>
      </c>
      <c r="C47">
        <f>All!C47*100</f>
        <v>3.6828369061674602</v>
      </c>
      <c r="D47">
        <f>All!D47</f>
        <v>69.311417384611346</v>
      </c>
      <c r="E47">
        <f>All!E47*100</f>
        <v>1.25311264628463</v>
      </c>
      <c r="F47">
        <f>All!F47</f>
        <v>3158.6741374654198</v>
      </c>
      <c r="G47">
        <f>All!G47*100</f>
        <v>0.98205806341808999</v>
      </c>
      <c r="H47">
        <f>All!H47</f>
        <v>1820.774499502005</v>
      </c>
      <c r="I47">
        <f>All!I47*100</f>
        <v>0.41624887770340002</v>
      </c>
      <c r="J47">
        <f>All!J47</f>
        <v>32.085166496637555</v>
      </c>
      <c r="K47">
        <f>All!K47</f>
        <v>12.0941516477621</v>
      </c>
      <c r="L47">
        <f>All!L47</f>
        <v>15155.184005797149</v>
      </c>
      <c r="M47">
        <f>All!M47</f>
        <v>1.48513619501914</v>
      </c>
      <c r="N47">
        <f>All!N47</f>
        <v>331.10014209973002</v>
      </c>
      <c r="O47">
        <f>All!O47</f>
        <v>3.6715330835345199</v>
      </c>
      <c r="P47">
        <f>All!P47</f>
        <v>83.774260663150997</v>
      </c>
      <c r="Q47">
        <f>All!Q47</f>
        <v>5.4271990518403603</v>
      </c>
      <c r="R47">
        <f>All!R47</f>
        <v>1722.062795403805</v>
      </c>
      <c r="S47">
        <f>All!S47</f>
        <v>2.1006269578180898</v>
      </c>
      <c r="T47">
        <f>All!T47</f>
        <v>318.467532755729</v>
      </c>
      <c r="U47">
        <f>All!U47</f>
        <v>4.1321633677219598</v>
      </c>
    </row>
    <row r="48" spans="1:21" x14ac:dyDescent="0.25">
      <c r="A48" t="str">
        <f>All!A48</f>
        <v>DDB_PD_067_AMBR_R17__S01_TM_#1</v>
      </c>
      <c r="B48">
        <f>All!B48</f>
        <v>54.873121413384304</v>
      </c>
      <c r="C48">
        <f>All!C48*100</f>
        <v>7.0790638718255501</v>
      </c>
      <c r="D48">
        <f>All!D48</f>
        <v>52.278318373051349</v>
      </c>
      <c r="E48">
        <f>All!E48*100</f>
        <v>0.18124983975883502</v>
      </c>
      <c r="F48">
        <f>All!F48</f>
        <v>5381.9154430371</v>
      </c>
      <c r="G48">
        <f>All!G48*100</f>
        <v>3.1737410825411301</v>
      </c>
      <c r="H48">
        <f>All!H48</f>
        <v>2628.39855567015</v>
      </c>
      <c r="I48">
        <f>All!I48*100</f>
        <v>1.3016313003534099</v>
      </c>
      <c r="J48">
        <f>All!J48</f>
        <v>443.19801829231949</v>
      </c>
      <c r="K48">
        <f>All!K48</f>
        <v>2.7842964481467098</v>
      </c>
      <c r="L48">
        <f>All!L48</f>
        <v>42711.130605750899</v>
      </c>
      <c r="M48">
        <f>All!M48</f>
        <v>0.31909692520434702</v>
      </c>
      <c r="N48">
        <f>All!N48</f>
        <v>480.57589898655999</v>
      </c>
      <c r="O48">
        <f>All!O48</f>
        <v>1.2473565555886299</v>
      </c>
      <c r="P48">
        <f>All!P48</f>
        <v>427.66067766154947</v>
      </c>
      <c r="Q48">
        <f>All!Q48</f>
        <v>1.3395377387923</v>
      </c>
      <c r="R48">
        <f>All!R48</f>
        <v>6011.9347955021503</v>
      </c>
      <c r="S48">
        <f>All!S48</f>
        <v>2.1251584307276601</v>
      </c>
      <c r="T48">
        <f>All!T48</f>
        <v>747.65232161792494</v>
      </c>
      <c r="U48">
        <f>All!U48</f>
        <v>2.8252143588615999</v>
      </c>
    </row>
    <row r="49" spans="1:21" x14ac:dyDescent="0.25">
      <c r="A49" t="str">
        <f>All!A49</f>
        <v>DDB_PD_067_AMBR_R17__S02_TM_#1</v>
      </c>
      <c r="B49">
        <f>All!B49</f>
        <v>52.320498626116645</v>
      </c>
      <c r="C49">
        <f>All!C49*100</f>
        <v>1.28842581118886</v>
      </c>
      <c r="D49">
        <f>All!D49</f>
        <v>52.719935760504896</v>
      </c>
      <c r="E49">
        <f>All!E49*100</f>
        <v>1.4959038549917199</v>
      </c>
      <c r="F49">
        <f>All!F49</f>
        <v>5241.5340356707356</v>
      </c>
      <c r="G49">
        <f>All!G49*100</f>
        <v>0.92378008047955196</v>
      </c>
      <c r="H49">
        <f>All!H49</f>
        <v>2538.0613215205649</v>
      </c>
      <c r="I49">
        <f>All!I49*100</f>
        <v>1.2131967276551701</v>
      </c>
      <c r="J49">
        <f>All!J49</f>
        <v>452.97234183589552</v>
      </c>
      <c r="K49">
        <f>All!K49</f>
        <v>3.1589081226260398</v>
      </c>
      <c r="L49">
        <f>All!L49</f>
        <v>43337.765503687449</v>
      </c>
      <c r="M49">
        <f>All!M49</f>
        <v>1.1258849883198401</v>
      </c>
      <c r="N49">
        <f>All!N49</f>
        <v>482.00904265154696</v>
      </c>
      <c r="O49">
        <f>All!O49</f>
        <v>1.2110774527243899</v>
      </c>
      <c r="P49">
        <f>All!P49</f>
        <v>429.13184617235203</v>
      </c>
      <c r="Q49">
        <f>All!Q49</f>
        <v>1.99615580884948</v>
      </c>
      <c r="R49">
        <f>All!R49</f>
        <v>5908.2409692276005</v>
      </c>
      <c r="S49">
        <f>All!S49</f>
        <v>1.23800252976048</v>
      </c>
      <c r="T49">
        <f>All!T49</f>
        <v>758.14086954736501</v>
      </c>
      <c r="U49">
        <f>All!U49</f>
        <v>2.8648735643844598</v>
      </c>
    </row>
    <row r="50" spans="1:21" x14ac:dyDescent="0.25">
      <c r="A50" t="str">
        <f>All!A50</f>
        <v>DDB_PD_067_AMBR_R17__S03_TM_#1</v>
      </c>
      <c r="B50">
        <f>All!B50</f>
        <v>65.76279552579615</v>
      </c>
      <c r="C50">
        <f>All!C50*100</f>
        <v>1.6119725260963498</v>
      </c>
      <c r="D50">
        <f>All!D50</f>
        <v>63.359816867105252</v>
      </c>
      <c r="E50">
        <f>All!E50*100</f>
        <v>0.37561445138418997</v>
      </c>
      <c r="F50">
        <f>All!F50</f>
        <v>5515.1354184661204</v>
      </c>
      <c r="G50">
        <f>All!G50*100</f>
        <v>0.87092845051762602</v>
      </c>
      <c r="H50">
        <f>All!H50</f>
        <v>2567.8667065894351</v>
      </c>
      <c r="I50">
        <f>All!I50*100</f>
        <v>1.4930969759570401</v>
      </c>
      <c r="J50">
        <f>All!J50</f>
        <v>482.25758143945052</v>
      </c>
      <c r="K50">
        <f>All!K50</f>
        <v>2.6357806364216798</v>
      </c>
      <c r="L50">
        <f>All!L50</f>
        <v>48825.72040274855</v>
      </c>
      <c r="M50">
        <f>All!M50</f>
        <v>0.797729682604708</v>
      </c>
      <c r="N50">
        <f>All!N50</f>
        <v>549.93098939345498</v>
      </c>
      <c r="O50">
        <f>All!O50</f>
        <v>1.6720998076792799</v>
      </c>
      <c r="P50">
        <f>All!P50</f>
        <v>474.68177960664144</v>
      </c>
      <c r="Q50">
        <f>All!Q50</f>
        <v>1.26678230634984</v>
      </c>
      <c r="R50">
        <f>All!R50</f>
        <v>6493.9805118523491</v>
      </c>
      <c r="S50">
        <f>All!S50</f>
        <v>0.88107210686515103</v>
      </c>
      <c r="T50">
        <f>All!T50</f>
        <v>864.63700233501493</v>
      </c>
      <c r="U50">
        <f>All!U50</f>
        <v>0.79535672506430999</v>
      </c>
    </row>
    <row r="51" spans="1:21" x14ac:dyDescent="0.25">
      <c r="A51" t="str">
        <f>All!A51</f>
        <v>DDB_PD_067_AMBR_R17__S04_TM_#1</v>
      </c>
      <c r="B51">
        <f>All!B51</f>
        <v>57.911135875695905</v>
      </c>
      <c r="C51">
        <f>All!C51*100</f>
        <v>1.4864913023314399</v>
      </c>
      <c r="D51">
        <f>All!D51</f>
        <v>63.2384955361116</v>
      </c>
      <c r="E51">
        <f>All!E51*100</f>
        <v>1.05614928038318</v>
      </c>
      <c r="F51">
        <f>All!F51</f>
        <v>5471.1007447674001</v>
      </c>
      <c r="G51">
        <f>All!G51*100</f>
        <v>1.02072281661168</v>
      </c>
      <c r="H51">
        <f>All!H51</f>
        <v>2729.4349331345697</v>
      </c>
      <c r="I51">
        <f>All!I51*100</f>
        <v>1.4559490424752399</v>
      </c>
      <c r="J51">
        <f>All!J51</f>
        <v>445.37518944550555</v>
      </c>
      <c r="K51">
        <f>All!K51</f>
        <v>1.2224105661875999</v>
      </c>
      <c r="L51">
        <f>All!L51</f>
        <v>44387.7563674454</v>
      </c>
      <c r="M51">
        <f>All!M51</f>
        <v>0.36432716609973198</v>
      </c>
      <c r="N51">
        <f>All!N51</f>
        <v>503.32454642810501</v>
      </c>
      <c r="O51">
        <f>All!O51</f>
        <v>1.0555287080409801</v>
      </c>
      <c r="P51">
        <f>All!P51</f>
        <v>382.18492328542004</v>
      </c>
      <c r="Q51">
        <f>All!Q51</f>
        <v>1.4326741882041101</v>
      </c>
      <c r="R51">
        <f>All!R51</f>
        <v>6142.3673456699998</v>
      </c>
      <c r="S51">
        <f>All!S51</f>
        <v>1.96072784323264</v>
      </c>
      <c r="T51">
        <f>All!T51</f>
        <v>795.23537908085495</v>
      </c>
      <c r="U51">
        <f>All!U51</f>
        <v>2.9887883560233299</v>
      </c>
    </row>
    <row r="52" spans="1:21" x14ac:dyDescent="0.25">
      <c r="A52" t="str">
        <f>All!A52</f>
        <v>DDB_PD_067_AMBR_R17__S05_TM_#1</v>
      </c>
      <c r="B52">
        <f>All!B52</f>
        <v>55.179120675489443</v>
      </c>
      <c r="C52">
        <f>All!C52*100</f>
        <v>4.8194378470007102</v>
      </c>
      <c r="D52">
        <f>All!D52</f>
        <v>61.717437897096602</v>
      </c>
      <c r="E52">
        <f>All!E52*100</f>
        <v>1.19495337085193</v>
      </c>
      <c r="F52">
        <f>All!F52</f>
        <v>5294.7972991297202</v>
      </c>
      <c r="G52">
        <f>All!G52*100</f>
        <v>0.68677483749600499</v>
      </c>
      <c r="H52">
        <f>All!H52</f>
        <v>2686.1028561241651</v>
      </c>
      <c r="I52">
        <f>All!I52*100</f>
        <v>0.22603781151055499</v>
      </c>
      <c r="J52">
        <f>All!J52</f>
        <v>428.57922665704848</v>
      </c>
      <c r="K52">
        <f>All!K52</f>
        <v>5.5691407915864701</v>
      </c>
      <c r="L52">
        <f>All!L52</f>
        <v>45467.079671763255</v>
      </c>
      <c r="M52">
        <f>All!M52</f>
        <v>0.897414642872293</v>
      </c>
      <c r="N52">
        <f>All!N52</f>
        <v>513.36104374351999</v>
      </c>
      <c r="O52">
        <f>All!O52</f>
        <v>1.1123977347029199</v>
      </c>
      <c r="P52">
        <f>All!P52</f>
        <v>233.78379313322802</v>
      </c>
      <c r="Q52">
        <f>All!Q52</f>
        <v>1.4770243803799601</v>
      </c>
      <c r="R52">
        <f>All!R52</f>
        <v>6168.2337057085497</v>
      </c>
      <c r="S52">
        <f>All!S52</f>
        <v>2.2175598465962798</v>
      </c>
      <c r="T52">
        <f>All!T52</f>
        <v>799.88886026081502</v>
      </c>
      <c r="U52">
        <f>All!U52</f>
        <v>2.2170733829034699</v>
      </c>
    </row>
    <row r="53" spans="1:21" x14ac:dyDescent="0.25">
      <c r="A53" t="str">
        <f>All!A53</f>
        <v>DDB_PD_067_AMBR_R17__S06_TM_#1</v>
      </c>
      <c r="B53">
        <f>All!B53</f>
        <v>63.235586914789202</v>
      </c>
      <c r="C53">
        <f>All!C53*100</f>
        <v>4.1439770492034302</v>
      </c>
      <c r="D53">
        <f>All!D53</f>
        <v>57.625318394961155</v>
      </c>
      <c r="E53">
        <f>All!E53*100</f>
        <v>0.72859605619583401</v>
      </c>
      <c r="F53">
        <f>All!F53</f>
        <v>5054.1058875407252</v>
      </c>
      <c r="G53">
        <f>All!G53*100</f>
        <v>0.42722715398252603</v>
      </c>
      <c r="H53">
        <f>All!H53</f>
        <v>2462.1540509474553</v>
      </c>
      <c r="I53">
        <f>All!I53*100</f>
        <v>2.14521083326466</v>
      </c>
      <c r="J53">
        <f>All!J53</f>
        <v>322.02541195914904</v>
      </c>
      <c r="K53">
        <f>All!K53</f>
        <v>4.3843283606891497</v>
      </c>
      <c r="L53">
        <f>All!L53</f>
        <v>42464.022057841052</v>
      </c>
      <c r="M53">
        <f>All!M53</f>
        <v>0.65769387066136797</v>
      </c>
      <c r="N53">
        <f>All!N53</f>
        <v>480.04900377409052</v>
      </c>
      <c r="O53">
        <f>All!O53</f>
        <v>2.3637001503977602</v>
      </c>
      <c r="P53">
        <f>All!P53</f>
        <v>112.67840128149001</v>
      </c>
      <c r="Q53">
        <f>All!Q53</f>
        <v>0.41166353737268702</v>
      </c>
      <c r="R53">
        <f>All!R53</f>
        <v>5451.4563472234495</v>
      </c>
      <c r="S53">
        <f>All!S53</f>
        <v>2.1777758136974898</v>
      </c>
      <c r="T53">
        <f>All!T53</f>
        <v>713.86902030391002</v>
      </c>
      <c r="U53">
        <f>All!U53</f>
        <v>1.4194180241043199</v>
      </c>
    </row>
    <row r="54" spans="1:21" x14ac:dyDescent="0.25">
      <c r="A54" t="str">
        <f>All!A54</f>
        <v>DDB_PD_067_AMBR_R17__S07_TM_#1</v>
      </c>
      <c r="B54">
        <f>All!B54</f>
        <v>48.028180655119499</v>
      </c>
      <c r="C54">
        <f>All!C54*100</f>
        <v>1.5059371271125501</v>
      </c>
      <c r="D54">
        <f>All!D54</f>
        <v>0</v>
      </c>
      <c r="E54">
        <f>All!E54*100</f>
        <v>0</v>
      </c>
      <c r="F54">
        <f>All!F54</f>
        <v>5021.9928548114549</v>
      </c>
      <c r="G54">
        <f>All!G54*100</f>
        <v>1.50630512646947</v>
      </c>
      <c r="H54">
        <f>All!H54</f>
        <v>2371.3397185816948</v>
      </c>
      <c r="I54">
        <f>All!I54*100</f>
        <v>0.71553938056555899</v>
      </c>
      <c r="J54">
        <f>All!J54</f>
        <v>161.21392899915051</v>
      </c>
      <c r="K54">
        <f>All!K54</f>
        <v>2.1118467183079699</v>
      </c>
      <c r="L54">
        <f>All!L54</f>
        <v>33762.037908319151</v>
      </c>
      <c r="M54">
        <f>All!M54</f>
        <v>0.96071132984406604</v>
      </c>
      <c r="N54">
        <f>All!N54</f>
        <v>474.76545279783949</v>
      </c>
      <c r="O54">
        <f>All!O54</f>
        <v>0.80283080205565605</v>
      </c>
      <c r="P54">
        <f>All!P54</f>
        <v>225.31072262374047</v>
      </c>
      <c r="Q54">
        <f>All!Q54</f>
        <v>2.0702775359580201</v>
      </c>
      <c r="R54">
        <f>All!R54</f>
        <v>4985.7487975574049</v>
      </c>
      <c r="S54">
        <f>All!S54</f>
        <v>1.3429439165285799</v>
      </c>
      <c r="T54">
        <f>All!T54</f>
        <v>673.23159917635996</v>
      </c>
      <c r="U54">
        <f>All!U54</f>
        <v>1.64559490681584</v>
      </c>
    </row>
    <row r="55" spans="1:21" x14ac:dyDescent="0.25">
      <c r="A55" t="str">
        <f>All!A55</f>
        <v>DDB_PD_067_AMBR_R17__S08_TM_#1</v>
      </c>
      <c r="B55">
        <f>All!B55</f>
        <v>56.942951958957451</v>
      </c>
      <c r="C55">
        <f>All!C55*100</f>
        <v>2.8105047056258501</v>
      </c>
      <c r="D55">
        <f>All!D55</f>
        <v>14.991706691509291</v>
      </c>
      <c r="E55">
        <f>All!E55*100</f>
        <v>0.43057773279575301</v>
      </c>
      <c r="F55">
        <f>All!F55</f>
        <v>5021.7948907340542</v>
      </c>
      <c r="G55">
        <f>All!G55*100</f>
        <v>1.78076655295449</v>
      </c>
      <c r="H55">
        <f>All!H55</f>
        <v>2405.7826609090348</v>
      </c>
      <c r="I55">
        <f>All!I55*100</f>
        <v>1.8238764444912601</v>
      </c>
      <c r="J55">
        <f>All!J55</f>
        <v>172.873455420732</v>
      </c>
      <c r="K55">
        <f>All!K55</f>
        <v>3.9552683115427101</v>
      </c>
      <c r="L55">
        <f>All!L55</f>
        <v>31973.508673665954</v>
      </c>
      <c r="M55">
        <f>All!M55</f>
        <v>0.17590203025346399</v>
      </c>
      <c r="N55">
        <f>All!N55</f>
        <v>512.80325855488502</v>
      </c>
      <c r="O55">
        <f>All!O55</f>
        <v>3.3837670841543801</v>
      </c>
      <c r="P55">
        <f>All!P55</f>
        <v>252.62970205344502</v>
      </c>
      <c r="Q55">
        <f>All!Q55</f>
        <v>2.24821679017901</v>
      </c>
      <c r="R55">
        <f>All!R55</f>
        <v>4869.2563504512846</v>
      </c>
      <c r="S55">
        <f>All!S55</f>
        <v>0.682035981506394</v>
      </c>
      <c r="T55">
        <f>All!T55</f>
        <v>659.93767343599507</v>
      </c>
      <c r="U55">
        <f>All!U55</f>
        <v>1.64705527553398</v>
      </c>
    </row>
    <row r="56" spans="1:21" x14ac:dyDescent="0.25">
      <c r="A56" t="str">
        <f>All!A56</f>
        <v>DDB_PD_067_AMBR_R17__S09_TM_#1</v>
      </c>
      <c r="B56">
        <f>All!B56</f>
        <v>47.98268913606735</v>
      </c>
      <c r="C56">
        <f>All!C56*100</f>
        <v>1.1400466068241699</v>
      </c>
      <c r="D56">
        <f>All!D56</f>
        <v>18.444904916745148</v>
      </c>
      <c r="E56">
        <f>All!E56*100</f>
        <v>1.05778402862634</v>
      </c>
      <c r="F56">
        <f>All!F56</f>
        <v>4979.5639243148244</v>
      </c>
      <c r="G56">
        <f>All!G56*100</f>
        <v>0.77257708380866308</v>
      </c>
      <c r="H56">
        <f>All!H56</f>
        <v>2502.6831993761552</v>
      </c>
      <c r="I56">
        <f>All!I56*100</f>
        <v>0.89245069829489687</v>
      </c>
      <c r="J56">
        <f>All!J56</f>
        <v>100.29478056919901</v>
      </c>
      <c r="K56">
        <f>All!K56</f>
        <v>1.15001117074279</v>
      </c>
      <c r="L56">
        <f>All!L56</f>
        <v>18515.5731686242</v>
      </c>
      <c r="M56">
        <f>All!M56</f>
        <v>1.9445403652852</v>
      </c>
      <c r="N56">
        <f>All!N56</f>
        <v>433.76780206639694</v>
      </c>
      <c r="O56">
        <f>All!O56</f>
        <v>1.94711716876661</v>
      </c>
      <c r="P56">
        <f>All!P56</f>
        <v>213.92522290494651</v>
      </c>
      <c r="Q56">
        <f>All!Q56</f>
        <v>2.0182784351170699</v>
      </c>
      <c r="R56">
        <f>All!R56</f>
        <v>3996.6106351653652</v>
      </c>
      <c r="S56">
        <f>All!S56</f>
        <v>3.8520823467546701</v>
      </c>
      <c r="T56">
        <f>All!T56</f>
        <v>564.90092448004998</v>
      </c>
      <c r="U56">
        <f>All!U56</f>
        <v>2.6584764834287502</v>
      </c>
    </row>
    <row r="57" spans="1:21" x14ac:dyDescent="0.25">
      <c r="A57" t="str">
        <f>All!A57</f>
        <v>DDB_PD_067_AMBR_R17__S10_TM_#1</v>
      </c>
      <c r="B57">
        <f>All!B57</f>
        <v>35.285276777041503</v>
      </c>
      <c r="C57">
        <f>All!C57*100</f>
        <v>2.8912154301239701</v>
      </c>
      <c r="D57">
        <f>All!D57</f>
        <v>33.434451078561146</v>
      </c>
      <c r="E57">
        <f>All!E57*100</f>
        <v>2.1167631415171102</v>
      </c>
      <c r="F57">
        <f>All!F57</f>
        <v>4447.0165164663749</v>
      </c>
      <c r="G57">
        <f>All!G57*100</f>
        <v>1.5030233403729398</v>
      </c>
      <c r="H57">
        <f>All!H57</f>
        <v>2189.7392485224</v>
      </c>
      <c r="I57">
        <f>All!I57*100</f>
        <v>1.7868863776639698</v>
      </c>
      <c r="J57">
        <f>All!J57</f>
        <v>84.143605630882504</v>
      </c>
      <c r="K57">
        <f>All!K57</f>
        <v>2.85726065652223</v>
      </c>
      <c r="L57">
        <f>All!L57</f>
        <v>14133.30118705635</v>
      </c>
      <c r="M57">
        <f>All!M57</f>
        <v>0.692675873967733</v>
      </c>
      <c r="N57">
        <f>All!N57</f>
        <v>382.23043163449751</v>
      </c>
      <c r="O57">
        <f>All!O57</f>
        <v>1.1251859316658701</v>
      </c>
      <c r="P57">
        <f>All!P57</f>
        <v>140.04982637785298</v>
      </c>
      <c r="Q57">
        <f>All!Q57</f>
        <v>2.99687274517929</v>
      </c>
      <c r="R57">
        <f>All!R57</f>
        <v>3130.0357172539902</v>
      </c>
      <c r="S57">
        <f>All!S57</f>
        <v>2.57915175464393</v>
      </c>
      <c r="T57">
        <f>All!T57</f>
        <v>462.54043915684201</v>
      </c>
      <c r="U57">
        <f>All!U57</f>
        <v>1.5245638300162201</v>
      </c>
    </row>
    <row r="58" spans="1:21" x14ac:dyDescent="0.25">
      <c r="A58" t="str">
        <f>All!A58</f>
        <v>DDB_PD_067_AMBR_R17__S11_TM_#1</v>
      </c>
      <c r="B58">
        <f>All!B58</f>
        <v>28.167951508618952</v>
      </c>
      <c r="C58">
        <f>All!C58*100</f>
        <v>0.87582318100940304</v>
      </c>
      <c r="D58">
        <f>All!D58</f>
        <v>48.858108664661103</v>
      </c>
      <c r="E58">
        <f>All!E58*100</f>
        <v>1.42430494563818</v>
      </c>
      <c r="F58">
        <f>All!F58</f>
        <v>4058.1397015902003</v>
      </c>
      <c r="G58">
        <f>All!G58*100</f>
        <v>1.7968388567459699</v>
      </c>
      <c r="H58">
        <f>All!H58</f>
        <v>2032.2761323146149</v>
      </c>
      <c r="I58">
        <f>All!I58*100</f>
        <v>0.8884714391988161</v>
      </c>
      <c r="J58">
        <f>All!J58</f>
        <v>83.670216956711002</v>
      </c>
      <c r="K58">
        <f>All!K58</f>
        <v>11.484805248733499</v>
      </c>
      <c r="L58">
        <f>All!L58</f>
        <v>13433.579265953198</v>
      </c>
      <c r="M58">
        <f>All!M58</f>
        <v>1.4524132521433599</v>
      </c>
      <c r="N58">
        <f>All!N58</f>
        <v>353.73876541502847</v>
      </c>
      <c r="O58">
        <f>All!O58</f>
        <v>3.2430382536701599</v>
      </c>
      <c r="P58">
        <f>All!P58</f>
        <v>130.18785819430602</v>
      </c>
      <c r="Q58">
        <f>All!Q58</f>
        <v>1.9235527736617799</v>
      </c>
      <c r="R58">
        <f>All!R58</f>
        <v>2374.6537967969603</v>
      </c>
      <c r="S58">
        <f>All!S58</f>
        <v>1.81936983805013</v>
      </c>
      <c r="T58">
        <f>All!T58</f>
        <v>397.29732529871148</v>
      </c>
      <c r="U58">
        <f>All!U58</f>
        <v>1.30503058398616</v>
      </c>
    </row>
    <row r="59" spans="1:21" x14ac:dyDescent="0.25">
      <c r="A59" t="str">
        <f>All!A59</f>
        <v>DDB_PD_067_AMBR_R18__S00_TM_#2</v>
      </c>
      <c r="B59">
        <f>All!B59</f>
        <v>23.293256844613349</v>
      </c>
      <c r="C59">
        <f>All!C59*100</f>
        <v>3.2147842418620098</v>
      </c>
      <c r="D59">
        <f>All!D59</f>
        <v>55.024631338897649</v>
      </c>
      <c r="E59">
        <f>All!E59*100</f>
        <v>1.3181490933314299</v>
      </c>
      <c r="F59">
        <f>All!F59</f>
        <v>3704.6171972228099</v>
      </c>
      <c r="G59">
        <f>All!G59*100</f>
        <v>0.473062914274052</v>
      </c>
      <c r="H59">
        <f>All!H59</f>
        <v>1948.11369348414</v>
      </c>
      <c r="I59">
        <f>All!I59*100</f>
        <v>0.69089441210930103</v>
      </c>
      <c r="J59">
        <f>All!J59</f>
        <v>82.246049935920993</v>
      </c>
      <c r="K59">
        <f>All!K59</f>
        <v>3.0890007445924401</v>
      </c>
      <c r="L59">
        <f>All!L59</f>
        <v>11867.3885959167</v>
      </c>
      <c r="M59">
        <f>All!M59</f>
        <v>0.94834601978027699</v>
      </c>
      <c r="N59">
        <f>All!N59</f>
        <v>329.21838775691049</v>
      </c>
      <c r="O59">
        <f>All!O59</f>
        <v>1.6632188220864701</v>
      </c>
      <c r="P59">
        <f>All!P59</f>
        <v>112.30972801614649</v>
      </c>
      <c r="Q59">
        <f>All!Q59</f>
        <v>2.7932027224593701</v>
      </c>
      <c r="R59">
        <f>All!R59</f>
        <v>1554.635162148815</v>
      </c>
      <c r="S59">
        <f>All!S59</f>
        <v>0.52714796828403798</v>
      </c>
      <c r="T59">
        <f>All!T59</f>
        <v>352.43776107474696</v>
      </c>
      <c r="U59">
        <f>All!U59</f>
        <v>2.4793288466897199</v>
      </c>
    </row>
    <row r="60" spans="1:21" x14ac:dyDescent="0.25">
      <c r="A60" t="str">
        <f>All!A60</f>
        <v>DDB_PD_067_AMBR_R18__S01_TM_#2</v>
      </c>
      <c r="B60">
        <f>All!B60</f>
        <v>51.978640053343803</v>
      </c>
      <c r="C60">
        <f>All!C60*100</f>
        <v>1.9438381600206702</v>
      </c>
      <c r="D60">
        <f>All!D60</f>
        <v>27.177743187799649</v>
      </c>
      <c r="E60">
        <f>All!E60*100</f>
        <v>2.09015041503711</v>
      </c>
      <c r="F60">
        <f>All!F60</f>
        <v>5154.7715260515752</v>
      </c>
      <c r="G60">
        <f>All!G60*100</f>
        <v>0.26341400288953998</v>
      </c>
      <c r="H60">
        <f>All!H60</f>
        <v>2587.3732951162501</v>
      </c>
      <c r="I60">
        <f>All!I60*100</f>
        <v>2.7527575989292101</v>
      </c>
      <c r="J60">
        <f>All!J60</f>
        <v>432.61947889623605</v>
      </c>
      <c r="K60">
        <f>All!K60</f>
        <v>2.8717769188623801</v>
      </c>
      <c r="L60">
        <f>All!L60</f>
        <v>42523.276117560752</v>
      </c>
      <c r="M60">
        <f>All!M60</f>
        <v>1.3126993985194</v>
      </c>
      <c r="N60">
        <f>All!N60</f>
        <v>475.74881109043599</v>
      </c>
      <c r="O60">
        <f>All!O60</f>
        <v>2.60070996131557</v>
      </c>
      <c r="P60">
        <f>All!P60</f>
        <v>421.13130503034995</v>
      </c>
      <c r="Q60">
        <f>All!Q60</f>
        <v>1.4837718213170701</v>
      </c>
      <c r="R60">
        <f>All!R60</f>
        <v>5891.9511340628505</v>
      </c>
      <c r="S60">
        <f>All!S60</f>
        <v>2.01045969942742</v>
      </c>
      <c r="T60">
        <f>All!T60</f>
        <v>757.22275154471492</v>
      </c>
      <c r="U60">
        <f>All!U60</f>
        <v>4.5865233740963802</v>
      </c>
    </row>
    <row r="61" spans="1:21" x14ac:dyDescent="0.25">
      <c r="A61" t="str">
        <f>All!A61</f>
        <v>DDB_PD_067_AMBR_R18__S02_TM_#2</v>
      </c>
      <c r="B61">
        <f>All!B61</f>
        <v>54.557947998000749</v>
      </c>
      <c r="C61">
        <f>All!C61*100</f>
        <v>4.5669772052565101</v>
      </c>
      <c r="D61">
        <f>All!D61</f>
        <v>32.529296180127751</v>
      </c>
      <c r="E61">
        <f>All!E61*100</f>
        <v>0.88308976246164494</v>
      </c>
      <c r="F61">
        <f>All!F61</f>
        <v>5340.64408606302</v>
      </c>
      <c r="G61">
        <f>All!G61*100</f>
        <v>1.77077165382113</v>
      </c>
      <c r="H61">
        <f>All!H61</f>
        <v>2606.7540719418748</v>
      </c>
      <c r="I61">
        <f>All!I61*100</f>
        <v>2.3330205258533598</v>
      </c>
      <c r="J61">
        <f>All!J61</f>
        <v>429.84814069035605</v>
      </c>
      <c r="K61">
        <f>All!K61</f>
        <v>3.0073156461381898</v>
      </c>
      <c r="L61">
        <f>All!L61</f>
        <v>43273.941226100302</v>
      </c>
      <c r="M61">
        <f>All!M61</f>
        <v>1.30297272246538</v>
      </c>
      <c r="N61">
        <f>All!N61</f>
        <v>476.23110215479397</v>
      </c>
      <c r="O61">
        <f>All!O61</f>
        <v>0.74838508353520605</v>
      </c>
      <c r="P61">
        <f>All!P61</f>
        <v>429.71388064274601</v>
      </c>
      <c r="Q61">
        <f>All!Q61</f>
        <v>1.2595590934112599</v>
      </c>
      <c r="R61">
        <f>All!R61</f>
        <v>5912.7414094760998</v>
      </c>
      <c r="S61">
        <f>All!S61</f>
        <v>2.1502646187088601</v>
      </c>
      <c r="T61">
        <f>All!T61</f>
        <v>754.88534326426998</v>
      </c>
      <c r="U61">
        <f>All!U61</f>
        <v>0.89723846838093102</v>
      </c>
    </row>
    <row r="62" spans="1:21" x14ac:dyDescent="0.25">
      <c r="A62" t="str">
        <f>All!A62</f>
        <v>DDB_PD_067_AMBR_R18__S03_TM_#2</v>
      </c>
      <c r="B62">
        <f>All!B62</f>
        <v>67.946398933247252</v>
      </c>
      <c r="C62">
        <f>All!C62*100</f>
        <v>1.5503345035995699</v>
      </c>
      <c r="D62">
        <f>All!D62</f>
        <v>50.234743159402498</v>
      </c>
      <c r="E62">
        <f>All!E62*100</f>
        <v>2.72323710127149</v>
      </c>
      <c r="F62">
        <f>All!F62</f>
        <v>5585.291220842445</v>
      </c>
      <c r="G62">
        <f>All!G62*100</f>
        <v>2.1725582417087002</v>
      </c>
      <c r="H62">
        <f>All!H62</f>
        <v>2825.3627348350501</v>
      </c>
      <c r="I62">
        <f>All!I62*100</f>
        <v>3.56014787788307</v>
      </c>
      <c r="J62">
        <f>All!J62</f>
        <v>496.71544179949245</v>
      </c>
      <c r="K62">
        <f>All!K62</f>
        <v>2.2176538326494302</v>
      </c>
      <c r="L62">
        <f>All!L62</f>
        <v>48022.803449249201</v>
      </c>
      <c r="M62">
        <f>All!M62</f>
        <v>1.5860982225774201</v>
      </c>
      <c r="N62">
        <f>All!N62</f>
        <v>537.19720524066497</v>
      </c>
      <c r="O62">
        <f>All!O62</f>
        <v>0.85762369775478298</v>
      </c>
      <c r="P62">
        <f>All!P62</f>
        <v>468.14464020355098</v>
      </c>
      <c r="Q62">
        <f>All!Q62</f>
        <v>1.51750207772988</v>
      </c>
      <c r="R62">
        <f>All!R62</f>
        <v>6475.7794495528005</v>
      </c>
      <c r="S62">
        <f>All!S62</f>
        <v>1.86437492753984</v>
      </c>
      <c r="T62">
        <f>All!T62</f>
        <v>830.96522743776495</v>
      </c>
      <c r="U62">
        <f>All!U62</f>
        <v>4.4076109498928098</v>
      </c>
    </row>
    <row r="63" spans="1:21" x14ac:dyDescent="0.25">
      <c r="A63" t="str">
        <f>All!A63</f>
        <v>DDB_PD_067_AMBR_R18__S04_TM_#2</v>
      </c>
      <c r="B63">
        <f>All!B63</f>
        <v>55.1054133353556</v>
      </c>
      <c r="C63">
        <f>All!C63*100</f>
        <v>1.6969932022893</v>
      </c>
      <c r="D63">
        <f>All!D63</f>
        <v>58.215383016708898</v>
      </c>
      <c r="E63">
        <f>All!E63*100</f>
        <v>0.96669982438539592</v>
      </c>
      <c r="F63">
        <f>All!F63</f>
        <v>5331.7044316388847</v>
      </c>
      <c r="G63">
        <f>All!G63*100</f>
        <v>0.52537745715254902</v>
      </c>
      <c r="H63">
        <f>All!H63</f>
        <v>2421.4593655848448</v>
      </c>
      <c r="I63">
        <f>All!I63*100</f>
        <v>0.85886872047901897</v>
      </c>
      <c r="J63">
        <f>All!J63</f>
        <v>439.22366882591098</v>
      </c>
      <c r="K63">
        <f>All!K63</f>
        <v>4.9453533972976098</v>
      </c>
      <c r="L63">
        <f>All!L63</f>
        <v>44393.435570296046</v>
      </c>
      <c r="M63">
        <f>All!M63</f>
        <v>0.88681189295707097</v>
      </c>
      <c r="N63">
        <f>All!N63</f>
        <v>492.81604559354452</v>
      </c>
      <c r="O63">
        <f>All!O63</f>
        <v>1.1123365474542899</v>
      </c>
      <c r="P63">
        <f>All!P63</f>
        <v>358.49407752713296</v>
      </c>
      <c r="Q63">
        <f>All!Q63</f>
        <v>1.7261539969967501</v>
      </c>
      <c r="R63">
        <f>All!R63</f>
        <v>6075.7528550384495</v>
      </c>
      <c r="S63">
        <f>All!S63</f>
        <v>0.45321920532989901</v>
      </c>
      <c r="T63">
        <f>All!T63</f>
        <v>789.75824371990507</v>
      </c>
      <c r="U63">
        <f>All!U63</f>
        <v>2.2864355371243299</v>
      </c>
    </row>
    <row r="64" spans="1:21" x14ac:dyDescent="0.25">
      <c r="A64" t="str">
        <f>All!A64</f>
        <v>DDB_PD_067_AMBR_R18__S05_TM_#2</v>
      </c>
      <c r="B64">
        <f>All!B64</f>
        <v>58.633882930380899</v>
      </c>
      <c r="C64">
        <f>All!C64*100</f>
        <v>1.9336944314766398</v>
      </c>
      <c r="D64">
        <f>All!D64</f>
        <v>61.694927753022895</v>
      </c>
      <c r="E64">
        <f>All!E64*100</f>
        <v>0.49017740122093595</v>
      </c>
      <c r="F64">
        <f>All!F64</f>
        <v>5487.2072609749503</v>
      </c>
      <c r="G64">
        <f>All!G64*100</f>
        <v>1.21496659631306</v>
      </c>
      <c r="H64">
        <f>All!H64</f>
        <v>2564.4030036411</v>
      </c>
      <c r="I64">
        <f>All!I64*100</f>
        <v>1.2260040578979499</v>
      </c>
      <c r="J64">
        <f>All!J64</f>
        <v>458.01344604473246</v>
      </c>
      <c r="K64">
        <f>All!K64</f>
        <v>5.3172325394692699</v>
      </c>
      <c r="L64">
        <f>All!L64</f>
        <v>47022.833253027355</v>
      </c>
      <c r="M64">
        <f>All!M64</f>
        <v>0.85629251556270403</v>
      </c>
      <c r="N64">
        <f>All!N64</f>
        <v>521.95288642244498</v>
      </c>
      <c r="O64">
        <f>All!O64</f>
        <v>0.97274388260528499</v>
      </c>
      <c r="P64">
        <f>All!P64</f>
        <v>237.15415443024548</v>
      </c>
      <c r="Q64">
        <f>All!Q64</f>
        <v>0.69812189333882202</v>
      </c>
      <c r="R64">
        <f>All!R64</f>
        <v>6551.7520176150501</v>
      </c>
      <c r="S64">
        <f>All!S64</f>
        <v>0.94096163806809896</v>
      </c>
      <c r="T64">
        <f>All!T64</f>
        <v>815.15508099686508</v>
      </c>
      <c r="U64">
        <f>All!U64</f>
        <v>1.4233746322284799</v>
      </c>
    </row>
    <row r="65" spans="1:21" x14ac:dyDescent="0.25">
      <c r="A65" t="str">
        <f>All!A65</f>
        <v>DDB_PD_067_AMBR_R18__S06_TM_#2</v>
      </c>
      <c r="B65">
        <f>All!B65</f>
        <v>60.753568504808705</v>
      </c>
      <c r="C65">
        <f>All!C65*100</f>
        <v>1.01046506153291</v>
      </c>
      <c r="D65">
        <f>All!D65</f>
        <v>62.883079644973201</v>
      </c>
      <c r="E65">
        <f>All!E65*100</f>
        <v>0.75268786761086603</v>
      </c>
      <c r="F65">
        <f>All!F65</f>
        <v>5338.9679390809051</v>
      </c>
      <c r="G65">
        <f>All!G65*100</f>
        <v>1.1322845760117699</v>
      </c>
      <c r="H65">
        <f>All!H65</f>
        <v>2653.4746850776496</v>
      </c>
      <c r="I65">
        <f>All!I65*100</f>
        <v>1.34998468340448</v>
      </c>
      <c r="J65">
        <f>All!J65</f>
        <v>324.12823317675696</v>
      </c>
      <c r="K65">
        <f>All!K65</f>
        <v>8.1194872788704604</v>
      </c>
      <c r="L65">
        <f>All!L65</f>
        <v>42201.931465146154</v>
      </c>
      <c r="M65">
        <f>All!M65</f>
        <v>0.82867284300796595</v>
      </c>
      <c r="N65">
        <f>All!N65</f>
        <v>481.03021395776648</v>
      </c>
      <c r="O65">
        <f>All!O65</f>
        <v>0.54628108133221198</v>
      </c>
      <c r="P65">
        <f>All!P65</f>
        <v>131.00020381872298</v>
      </c>
      <c r="Q65">
        <f>All!Q65</f>
        <v>1.0036246805108999</v>
      </c>
      <c r="R65">
        <f>All!R65</f>
        <v>5586.1206658459505</v>
      </c>
      <c r="S65">
        <f>All!S65</f>
        <v>0.72004454766262105</v>
      </c>
      <c r="T65">
        <f>All!T65</f>
        <v>712.93318875975501</v>
      </c>
      <c r="U65">
        <f>All!U65</f>
        <v>2.3804653451220399</v>
      </c>
    </row>
    <row r="66" spans="1:21" x14ac:dyDescent="0.25">
      <c r="A66" t="str">
        <f>All!A66</f>
        <v>DDB_PD_067_AMBR_R18__S07_TM_#2</v>
      </c>
      <c r="B66">
        <f>All!B66</f>
        <v>50.316649122658049</v>
      </c>
      <c r="C66">
        <f>All!C66*100</f>
        <v>0.89028834877951601</v>
      </c>
      <c r="D66">
        <f>All!D66</f>
        <v>0</v>
      </c>
      <c r="E66">
        <f>All!E66*100</f>
        <v>0</v>
      </c>
      <c r="F66">
        <f>All!F66</f>
        <v>5036.2244274680243</v>
      </c>
      <c r="G66">
        <f>All!G66*100</f>
        <v>1.5158907903557299</v>
      </c>
      <c r="H66">
        <f>All!H66</f>
        <v>2462.5710634799998</v>
      </c>
      <c r="I66">
        <f>All!I66*100</f>
        <v>1.02318602634603</v>
      </c>
      <c r="J66">
        <f>All!J66</f>
        <v>196.1496891978905</v>
      </c>
      <c r="K66">
        <f>All!K66</f>
        <v>11.901048365728499</v>
      </c>
      <c r="L66">
        <f>All!L66</f>
        <v>34330.273702683546</v>
      </c>
      <c r="M66">
        <f>All!M66</f>
        <v>0.33342171523021102</v>
      </c>
      <c r="N66">
        <f>All!N66</f>
        <v>488.54511311090397</v>
      </c>
      <c r="O66">
        <f>All!O66</f>
        <v>1.74309473859665</v>
      </c>
      <c r="P66">
        <f>All!P66</f>
        <v>226.00973553068502</v>
      </c>
      <c r="Q66">
        <f>All!Q66</f>
        <v>2.1589582097873001</v>
      </c>
      <c r="R66">
        <f>All!R66</f>
        <v>5114.0364398615502</v>
      </c>
      <c r="S66">
        <f>All!S66</f>
        <v>1.5187975532665401</v>
      </c>
      <c r="T66">
        <f>All!T66</f>
        <v>678.83349854255493</v>
      </c>
      <c r="U66">
        <f>All!U66</f>
        <v>2.4066630311278501</v>
      </c>
    </row>
    <row r="67" spans="1:21" x14ac:dyDescent="0.25">
      <c r="A67" t="str">
        <f>All!A67</f>
        <v>DDB_PD_067_AMBR_R18__S08_TM_#2</v>
      </c>
      <c r="B67">
        <f>All!B67</f>
        <v>58.657805319129295</v>
      </c>
      <c r="C67">
        <f>All!C67*100</f>
        <v>3.3636078982298203</v>
      </c>
      <c r="D67">
        <f>All!D67</f>
        <v>15.33704544771045</v>
      </c>
      <c r="E67">
        <f>All!E67*100</f>
        <v>0.79030203148911893</v>
      </c>
      <c r="F67">
        <f>All!F67</f>
        <v>5150.6672734560607</v>
      </c>
      <c r="G67">
        <f>All!G67*100</f>
        <v>1.54167986587329</v>
      </c>
      <c r="H67">
        <f>All!H67</f>
        <v>2547.9490639177047</v>
      </c>
      <c r="I67">
        <f>All!I67*100</f>
        <v>0.73440933981558598</v>
      </c>
      <c r="J67">
        <f>All!J67</f>
        <v>137.24152618155</v>
      </c>
      <c r="K67">
        <f>All!K67</f>
        <v>2.35947827277205</v>
      </c>
      <c r="L67">
        <f>All!L67</f>
        <v>27344.996464184249</v>
      </c>
      <c r="M67">
        <f>All!M67</f>
        <v>1.7600405272323301</v>
      </c>
      <c r="N67">
        <f>All!N67</f>
        <v>443.81928156520598</v>
      </c>
      <c r="O67">
        <f>All!O67</f>
        <v>2.1195285180354602</v>
      </c>
      <c r="P67">
        <f>All!P67</f>
        <v>181.935862873513</v>
      </c>
      <c r="Q67">
        <f>All!Q67</f>
        <v>1.6637832588347401</v>
      </c>
      <c r="R67">
        <f>All!R67</f>
        <v>4240.5087685316093</v>
      </c>
      <c r="S67">
        <f>All!S67</f>
        <v>2.5478524117606201</v>
      </c>
      <c r="T67">
        <f>All!T67</f>
        <v>561.10348784206496</v>
      </c>
      <c r="U67">
        <f>All!U67</f>
        <v>3.0941447319626798</v>
      </c>
    </row>
    <row r="68" spans="1:21" x14ac:dyDescent="0.25">
      <c r="A68" t="str">
        <f>All!A68</f>
        <v>DDB_PD_067_AMBR_R18__S09_TM_#2</v>
      </c>
      <c r="B68">
        <f>All!B68</f>
        <v>46.316095447645495</v>
      </c>
      <c r="C68">
        <f>All!C68*100</f>
        <v>4.1300225084714199</v>
      </c>
      <c r="D68">
        <f>All!D68</f>
        <v>22.93649102889345</v>
      </c>
      <c r="E68">
        <f>All!E68*100</f>
        <v>1.27813046223004</v>
      </c>
      <c r="F68">
        <f>All!F68</f>
        <v>4855.3870027306948</v>
      </c>
      <c r="G68">
        <f>All!G68*100</f>
        <v>0.78686705812186009</v>
      </c>
      <c r="H68">
        <f>All!H68</f>
        <v>2400.5387894687847</v>
      </c>
      <c r="I68">
        <f>All!I68*100</f>
        <v>0.54641712765274797</v>
      </c>
      <c r="J68">
        <f>All!J68</f>
        <v>113.21416847995648</v>
      </c>
      <c r="K68">
        <f>All!K68</f>
        <v>3.20490674167264</v>
      </c>
      <c r="L68">
        <f>All!L68</f>
        <v>21310.995348053002</v>
      </c>
      <c r="M68">
        <f>All!M68</f>
        <v>1.8712388885224001</v>
      </c>
      <c r="N68">
        <f>All!N68</f>
        <v>427.61758257056044</v>
      </c>
      <c r="O68">
        <f>All!O68</f>
        <v>1.51144111602317</v>
      </c>
      <c r="P68">
        <f>All!P68</f>
        <v>187.6425004747955</v>
      </c>
      <c r="Q68">
        <f>All!Q68</f>
        <v>4.7785113906918397</v>
      </c>
      <c r="R68">
        <f>All!R68</f>
        <v>3981.3468867706297</v>
      </c>
      <c r="S68">
        <f>All!S68</f>
        <v>0.882166433963397</v>
      </c>
      <c r="T68">
        <f>All!T68</f>
        <v>542.81846129099506</v>
      </c>
      <c r="U68">
        <f>All!U68</f>
        <v>2.00923319273255</v>
      </c>
    </row>
    <row r="69" spans="1:21" x14ac:dyDescent="0.25">
      <c r="A69" t="str">
        <f>All!A69</f>
        <v>DDB_PD_067_AMBR_R18__S10_TM_#2</v>
      </c>
      <c r="B69">
        <f>All!B69</f>
        <v>32.692119276666148</v>
      </c>
      <c r="C69">
        <f>All!C69*100</f>
        <v>2.6058106627634698</v>
      </c>
      <c r="D69">
        <f>All!D69</f>
        <v>34.828127063706901</v>
      </c>
      <c r="E69">
        <f>All!E69*100</f>
        <v>0.37510728196687099</v>
      </c>
      <c r="F69">
        <f>All!F69</f>
        <v>4280.0749711369945</v>
      </c>
      <c r="G69">
        <f>All!G69*100</f>
        <v>1.7910749805685502</v>
      </c>
      <c r="H69">
        <f>All!H69</f>
        <v>2160.032571889215</v>
      </c>
      <c r="I69">
        <f>All!I69*100</f>
        <v>1.15236884733775</v>
      </c>
      <c r="J69">
        <f>All!J69</f>
        <v>86.936284069123005</v>
      </c>
      <c r="K69">
        <f>All!K69</f>
        <v>6.7612915880317903</v>
      </c>
      <c r="L69">
        <f>All!L69</f>
        <v>14333.357772725549</v>
      </c>
      <c r="M69">
        <f>All!M69</f>
        <v>1.25249885867016</v>
      </c>
      <c r="N69">
        <f>All!N69</f>
        <v>378.67256440150049</v>
      </c>
      <c r="O69">
        <f>All!O69</f>
        <v>2.9705203689017901</v>
      </c>
      <c r="P69">
        <f>All!P69</f>
        <v>125.8845513812235</v>
      </c>
      <c r="Q69">
        <f>All!Q69</f>
        <v>3.0259019778079899</v>
      </c>
      <c r="R69">
        <f>All!R69</f>
        <v>3047.0038458591698</v>
      </c>
      <c r="S69">
        <f>All!S69</f>
        <v>2.1304151416486499</v>
      </c>
      <c r="T69">
        <f>All!T69</f>
        <v>454.8607589984635</v>
      </c>
      <c r="U69">
        <f>All!U69</f>
        <v>3.1529640784373401</v>
      </c>
    </row>
    <row r="70" spans="1:21" x14ac:dyDescent="0.25">
      <c r="A70" t="str">
        <f>All!A70</f>
        <v>DDB_PD_067_AMBR_R19__S00_TM_#1</v>
      </c>
      <c r="B70">
        <f>All!B70</f>
        <v>26.1574506092715</v>
      </c>
      <c r="C70">
        <f>All!C70*100</f>
        <v>2.0213115090937097</v>
      </c>
      <c r="D70">
        <f>All!D70</f>
        <v>49.4818173263277</v>
      </c>
      <c r="E70">
        <f>All!E70*100</f>
        <v>0.876458440014386</v>
      </c>
      <c r="F70">
        <f>All!F70</f>
        <v>4016.5211655241951</v>
      </c>
      <c r="G70">
        <f>All!G70*100</f>
        <v>1.04943517534691</v>
      </c>
      <c r="H70">
        <f>All!H70</f>
        <v>1941.9730629134699</v>
      </c>
      <c r="I70">
        <f>All!I70*100</f>
        <v>0.36428276060399101</v>
      </c>
      <c r="J70">
        <f>All!J70</f>
        <v>76.58042538380549</v>
      </c>
      <c r="K70">
        <f>All!K70</f>
        <v>13.602439578570401</v>
      </c>
      <c r="L70">
        <f>All!L70</f>
        <v>13330.93643667415</v>
      </c>
      <c r="M70">
        <f>All!M70</f>
        <v>0.67426621081072402</v>
      </c>
      <c r="N70">
        <f>All!N70</f>
        <v>354.63005574870897</v>
      </c>
      <c r="O70">
        <f>All!O70</f>
        <v>0.56447719760854298</v>
      </c>
      <c r="P70">
        <f>All!P70</f>
        <v>113.93266985160551</v>
      </c>
      <c r="Q70">
        <f>All!Q70</f>
        <v>3.3162154123194498</v>
      </c>
      <c r="R70">
        <f>All!R70</f>
        <v>2240.2383004754151</v>
      </c>
      <c r="S70">
        <f>All!S70</f>
        <v>0.982818562951559</v>
      </c>
      <c r="T70">
        <f>All!T70</f>
        <v>403.02360739478803</v>
      </c>
      <c r="U70">
        <f>All!U70</f>
        <v>2.4139406281912499</v>
      </c>
    </row>
    <row r="71" spans="1:21" x14ac:dyDescent="0.25">
      <c r="A71" t="str">
        <f>All!A71</f>
        <v>DDB_PD_067_AMBR_R19__S01_TM_#1</v>
      </c>
      <c r="B71">
        <f>All!B71</f>
        <v>24.19929738867885</v>
      </c>
      <c r="C71">
        <f>All!C71*100</f>
        <v>4.5804346363870199</v>
      </c>
      <c r="D71">
        <f>All!D71</f>
        <v>54.349194618330756</v>
      </c>
      <c r="E71">
        <f>All!E71*100</f>
        <v>1.0293785937870101</v>
      </c>
      <c r="F71">
        <f>All!F71</f>
        <v>3700.0551592642651</v>
      </c>
      <c r="G71">
        <f>All!G71*100</f>
        <v>1.32725746715987</v>
      </c>
      <c r="H71">
        <f>All!H71</f>
        <v>1813.3908744656549</v>
      </c>
      <c r="I71">
        <f>All!I71*100</f>
        <v>2.1950174139994902</v>
      </c>
      <c r="J71">
        <f>All!J71</f>
        <v>75.608691949126509</v>
      </c>
      <c r="K71">
        <f>All!K71</f>
        <v>9.4340256151444901</v>
      </c>
      <c r="L71">
        <f>All!L71</f>
        <v>12204.003399087</v>
      </c>
      <c r="M71">
        <f>All!M71</f>
        <v>1.26845606306209</v>
      </c>
      <c r="N71">
        <f>All!N71</f>
        <v>331.4451222269625</v>
      </c>
      <c r="O71">
        <f>All!O71</f>
        <v>2.1700728294881699</v>
      </c>
      <c r="P71">
        <f>All!P71</f>
        <v>102.7098123737625</v>
      </c>
      <c r="Q71">
        <f>All!Q71</f>
        <v>0.80923835915682796</v>
      </c>
      <c r="R71">
        <f>All!R71</f>
        <v>1664.8830436258449</v>
      </c>
      <c r="S71">
        <f>All!S71</f>
        <v>1.5673313894760901</v>
      </c>
      <c r="T71">
        <f>All!T71</f>
        <v>351.09763954689549</v>
      </c>
      <c r="U71">
        <f>All!U71</f>
        <v>2.6707905831770802</v>
      </c>
    </row>
    <row r="72" spans="1:21" x14ac:dyDescent="0.25">
      <c r="A72" t="str">
        <f>All!A72</f>
        <v>DDB_PD_067_AMBR_R19__S02_TM_#1</v>
      </c>
      <c r="B72">
        <f>All!B72</f>
        <v>47.936842826584794</v>
      </c>
      <c r="C72">
        <f>All!C72*100</f>
        <v>3.6798239277491001</v>
      </c>
      <c r="D72">
        <f>All!D72</f>
        <v>13.82051109603441</v>
      </c>
      <c r="E72">
        <f>All!E72*100</f>
        <v>1.7078534239245098</v>
      </c>
      <c r="F72">
        <f>All!F72</f>
        <v>5083.3540448881049</v>
      </c>
      <c r="G72">
        <f>All!G72*100</f>
        <v>0.58211346632705296</v>
      </c>
      <c r="H72">
        <f>All!H72</f>
        <v>2443.4569751385902</v>
      </c>
      <c r="I72">
        <f>All!I72*100</f>
        <v>0.99429532199970894</v>
      </c>
      <c r="J72">
        <f>All!J72</f>
        <v>410.15912602804548</v>
      </c>
      <c r="K72">
        <f>All!K72</f>
        <v>2.5792827583600402</v>
      </c>
      <c r="L72">
        <f>All!L72</f>
        <v>42902.402006041899</v>
      </c>
      <c r="M72">
        <f>All!M72</f>
        <v>1.17468039851116</v>
      </c>
      <c r="N72">
        <f>All!N72</f>
        <v>478.42077438033897</v>
      </c>
      <c r="O72">
        <f>All!O72</f>
        <v>0.375312637748766</v>
      </c>
      <c r="P72">
        <f>All!P72</f>
        <v>424.76453125437752</v>
      </c>
      <c r="Q72">
        <f>All!Q72</f>
        <v>0.74159794884267405</v>
      </c>
      <c r="R72">
        <f>All!R72</f>
        <v>5988.9788216535999</v>
      </c>
      <c r="S72">
        <f>All!S72</f>
        <v>1.0035577699661</v>
      </c>
      <c r="T72">
        <f>All!T72</f>
        <v>774.94892074319</v>
      </c>
      <c r="U72">
        <f>All!U72</f>
        <v>0.83056148522073903</v>
      </c>
    </row>
    <row r="73" spans="1:21" x14ac:dyDescent="0.25">
      <c r="A73" t="str">
        <f>All!A73</f>
        <v>DDB_PD_067_AMBR_R19__S03_TM_#1</v>
      </c>
      <c r="B73">
        <f>All!B73</f>
        <v>59.854880957140949</v>
      </c>
      <c r="C73">
        <f>All!C73*100</f>
        <v>2.1407246436594902</v>
      </c>
      <c r="D73">
        <f>All!D73</f>
        <v>15.160601186855999</v>
      </c>
      <c r="E73">
        <f>All!E73*100</f>
        <v>1.74413276206638</v>
      </c>
      <c r="F73">
        <f>All!F73</f>
        <v>5347.0236801778201</v>
      </c>
      <c r="G73">
        <f>All!G73*100</f>
        <v>0.22408248217232002</v>
      </c>
      <c r="H73">
        <f>All!H73</f>
        <v>2530.4797761096297</v>
      </c>
      <c r="I73">
        <f>All!I73*100</f>
        <v>1.18564032921746</v>
      </c>
      <c r="J73">
        <f>All!J73</f>
        <v>435.57979609037653</v>
      </c>
      <c r="K73">
        <f>All!K73</f>
        <v>0.74011227213929598</v>
      </c>
      <c r="L73">
        <f>All!L73</f>
        <v>46821.711003936754</v>
      </c>
      <c r="M73">
        <f>All!M73</f>
        <v>0.89250281973748302</v>
      </c>
      <c r="N73">
        <f>All!N73</f>
        <v>514.16864836264006</v>
      </c>
      <c r="O73">
        <f>All!O73</f>
        <v>1.74724773179492</v>
      </c>
      <c r="P73">
        <f>All!P73</f>
        <v>469.23639046090352</v>
      </c>
      <c r="Q73">
        <f>All!Q73</f>
        <v>1.75193733898133</v>
      </c>
      <c r="R73">
        <f>All!R73</f>
        <v>6537.5818884446999</v>
      </c>
      <c r="S73">
        <f>All!S73</f>
        <v>2.4130406811501302</v>
      </c>
      <c r="T73">
        <f>All!T73</f>
        <v>840.74247414332001</v>
      </c>
      <c r="U73">
        <f>All!U73</f>
        <v>0.406183325263546</v>
      </c>
    </row>
    <row r="74" spans="1:21" x14ac:dyDescent="0.25">
      <c r="A74" t="str">
        <f>All!A74</f>
        <v>DDB_PD_067_AMBR_R19__S04_TM_#1</v>
      </c>
      <c r="B74">
        <f>All!B74</f>
        <v>54.833125033178852</v>
      </c>
      <c r="C74">
        <f>All!C74*100</f>
        <v>2.5749294338057402</v>
      </c>
      <c r="D74">
        <f>All!D74</f>
        <v>25.8877981562655</v>
      </c>
      <c r="E74">
        <f>All!E74*100</f>
        <v>2.0657771087402299</v>
      </c>
      <c r="F74">
        <f>All!F74</f>
        <v>5307.2754355155148</v>
      </c>
      <c r="G74">
        <f>All!G74*100</f>
        <v>6.0098965092694101</v>
      </c>
      <c r="H74">
        <f>All!H74</f>
        <v>2629.4681900984851</v>
      </c>
      <c r="I74">
        <f>All!I74*100</f>
        <v>1.37161202175422</v>
      </c>
      <c r="J74">
        <f>All!J74</f>
        <v>435.03500333195547</v>
      </c>
      <c r="K74">
        <f>All!K74</f>
        <v>0.44211810708141303</v>
      </c>
      <c r="L74">
        <f>All!L74</f>
        <v>44687.797837412902</v>
      </c>
      <c r="M74">
        <f>All!M74</f>
        <v>0.32073832974879102</v>
      </c>
      <c r="N74">
        <f>All!N74</f>
        <v>492.77023636161601</v>
      </c>
      <c r="O74">
        <f>All!O74</f>
        <v>2.2210597871577802</v>
      </c>
      <c r="P74">
        <f>All!P74</f>
        <v>443.440288619196</v>
      </c>
      <c r="Q74">
        <f>All!Q74</f>
        <v>1.94733075400972</v>
      </c>
      <c r="R74">
        <f>All!R74</f>
        <v>6083.1034202324499</v>
      </c>
      <c r="S74">
        <f>All!S74</f>
        <v>2.25951693469985</v>
      </c>
      <c r="T74">
        <f>All!T74</f>
        <v>767.03106555516001</v>
      </c>
      <c r="U74">
        <f>All!U74</f>
        <v>1.33694521346137</v>
      </c>
    </row>
    <row r="75" spans="1:21" x14ac:dyDescent="0.25">
      <c r="A75" t="str">
        <f>All!A75</f>
        <v>DDB_PD_067_AMBR_R19__S05_TM_#1</v>
      </c>
      <c r="B75">
        <f>All!B75</f>
        <v>49.44169382470875</v>
      </c>
      <c r="C75">
        <f>All!C75*100</f>
        <v>0.89233087727986193</v>
      </c>
      <c r="D75">
        <f>All!D75</f>
        <v>57.007736277839399</v>
      </c>
      <c r="E75">
        <f>All!E75*100</f>
        <v>1.95748733996122</v>
      </c>
      <c r="F75">
        <f>All!F75</f>
        <v>5174.4770817399449</v>
      </c>
      <c r="G75">
        <f>All!G75*100</f>
        <v>0.79968093372210902</v>
      </c>
      <c r="H75">
        <f>All!H75</f>
        <v>2783.5149248990847</v>
      </c>
      <c r="I75">
        <f>All!I75*100</f>
        <v>4.6839802113480804</v>
      </c>
      <c r="J75">
        <f>All!J75</f>
        <v>427.41495953551896</v>
      </c>
      <c r="K75">
        <f>All!K75</f>
        <v>4.6889761249807398</v>
      </c>
      <c r="L75">
        <f>All!L75</f>
        <v>43261.993646220348</v>
      </c>
      <c r="M75">
        <f>All!M75</f>
        <v>1.24665510252759</v>
      </c>
      <c r="N75">
        <f>All!N75</f>
        <v>489.40340964528002</v>
      </c>
      <c r="O75">
        <f>All!O75</f>
        <v>0.81474371482504604</v>
      </c>
      <c r="P75">
        <f>All!P75</f>
        <v>312.20960336932347</v>
      </c>
      <c r="Q75">
        <f>All!Q75</f>
        <v>3.3330090299483</v>
      </c>
      <c r="R75">
        <f>All!R75</f>
        <v>5922.6434993188495</v>
      </c>
      <c r="S75">
        <f>All!S75</f>
        <v>1.8853993860290299</v>
      </c>
      <c r="T75">
        <f>All!T75</f>
        <v>747.52430920273002</v>
      </c>
      <c r="U75">
        <f>All!U75</f>
        <v>3.0569589731009001</v>
      </c>
    </row>
    <row r="76" spans="1:21" x14ac:dyDescent="0.25">
      <c r="A76" t="str">
        <f>All!A76</f>
        <v>DDB_PD_067_AMBR_R19__S06_TM_#1</v>
      </c>
      <c r="B76">
        <f>All!B76</f>
        <v>46.249608509747553</v>
      </c>
      <c r="C76">
        <f>All!C76*100</f>
        <v>4.7640801893540701</v>
      </c>
      <c r="D76">
        <f>All!D76</f>
        <v>53.706445895377797</v>
      </c>
      <c r="E76">
        <f>All!E76*100</f>
        <v>1.2776941044775199</v>
      </c>
      <c r="F76">
        <f>All!F76</f>
        <v>5074.1199139393502</v>
      </c>
      <c r="G76">
        <f>All!G76*100</f>
        <v>1.9656303484933999</v>
      </c>
      <c r="H76">
        <f>All!H76</f>
        <v>2541.7151063155202</v>
      </c>
      <c r="I76">
        <f>All!I76*100</f>
        <v>0.62081467583480099</v>
      </c>
      <c r="J76">
        <f>All!J76</f>
        <v>359.54505449310352</v>
      </c>
      <c r="K76">
        <f>All!K76</f>
        <v>4.6645422649500201</v>
      </c>
      <c r="L76">
        <f>All!L76</f>
        <v>41782.264394510101</v>
      </c>
      <c r="M76">
        <f>All!M76</f>
        <v>1.50545795303535</v>
      </c>
      <c r="N76">
        <f>All!N76</f>
        <v>467.10951798126297</v>
      </c>
      <c r="O76">
        <f>All!O76</f>
        <v>0.75147988438246505</v>
      </c>
      <c r="P76">
        <f>All!P76</f>
        <v>193.522990300987</v>
      </c>
      <c r="Q76">
        <f>All!Q76</f>
        <v>0.22913499727893899</v>
      </c>
      <c r="R76">
        <f>All!R76</f>
        <v>5592.0221673423002</v>
      </c>
      <c r="S76">
        <f>All!S76</f>
        <v>1.59708483813191</v>
      </c>
      <c r="T76">
        <f>All!T76</f>
        <v>713.00498135442501</v>
      </c>
      <c r="U76">
        <f>All!U76</f>
        <v>2.59878599317689</v>
      </c>
    </row>
    <row r="77" spans="1:21" x14ac:dyDescent="0.25">
      <c r="A77" t="str">
        <f>All!A77</f>
        <v>DDB_PD_067_AMBR_R19__S07_TM_#1</v>
      </c>
      <c r="B77">
        <f>All!B77</f>
        <v>59.432822518189049</v>
      </c>
      <c r="C77">
        <f>All!C77*100</f>
        <v>3.5222573123260199</v>
      </c>
      <c r="D77">
        <f>All!D77</f>
        <v>15.393738298341601</v>
      </c>
      <c r="E77">
        <f>All!E77*100</f>
        <v>0.71586679351403504</v>
      </c>
      <c r="F77">
        <f>All!F77</f>
        <v>5303.3204444296352</v>
      </c>
      <c r="G77">
        <f>All!G77*100</f>
        <v>1.8387307544145099</v>
      </c>
      <c r="H77">
        <f>All!H77</f>
        <v>2589.3549974835896</v>
      </c>
      <c r="I77">
        <f>All!I77*100</f>
        <v>1.3852117860322999</v>
      </c>
      <c r="J77">
        <f>All!J77</f>
        <v>232.47664214473551</v>
      </c>
      <c r="K77">
        <f>All!K77</f>
        <v>5.7060843986404999</v>
      </c>
      <c r="L77">
        <f>All!L77</f>
        <v>39334.561177661497</v>
      </c>
      <c r="M77">
        <f>All!M77</f>
        <v>1.6513330847063501</v>
      </c>
      <c r="N77">
        <f>All!N77</f>
        <v>534.385842977425</v>
      </c>
      <c r="O77">
        <f>All!O77</f>
        <v>1.5341259018004401</v>
      </c>
      <c r="P77">
        <f>All!P77</f>
        <v>166.6532130981505</v>
      </c>
      <c r="Q77">
        <f>All!Q77</f>
        <v>0.49466333057758599</v>
      </c>
      <c r="R77">
        <f>All!R77</f>
        <v>5461.5292887183996</v>
      </c>
      <c r="S77">
        <f>All!S77</f>
        <v>1.97990678133002</v>
      </c>
      <c r="T77">
        <f>All!T77</f>
        <v>707.19196392128003</v>
      </c>
      <c r="U77">
        <f>All!U77</f>
        <v>2.4356507898014299</v>
      </c>
    </row>
    <row r="78" spans="1:21" x14ac:dyDescent="0.25">
      <c r="A78" t="str">
        <f>All!A78</f>
        <v>DDB_PD_067_AMBR_R19__S08_TM_#1</v>
      </c>
      <c r="B78">
        <f>All!B78</f>
        <v>54.253349493323995</v>
      </c>
      <c r="C78">
        <f>All!C78*100</f>
        <v>5.2841457226736201</v>
      </c>
      <c r="D78">
        <f>All!D78</f>
        <v>38.321802870540452</v>
      </c>
      <c r="E78">
        <f>All!E78*100</f>
        <v>0.46203484120298399</v>
      </c>
      <c r="F78">
        <f>All!F78</f>
        <v>5255.4669091003052</v>
      </c>
      <c r="G78">
        <f>All!G78*100</f>
        <v>2.6807128000793501</v>
      </c>
      <c r="H78">
        <f>All!H78</f>
        <v>2650.857743867055</v>
      </c>
      <c r="I78">
        <f>All!I78*100</f>
        <v>0.26278211716832001</v>
      </c>
      <c r="J78">
        <f>All!J78</f>
        <v>239.25629308257598</v>
      </c>
      <c r="K78">
        <f>All!K78</f>
        <v>5.2616123255023597</v>
      </c>
      <c r="L78">
        <f>All!L78</f>
        <v>38338.893075632004</v>
      </c>
      <c r="M78">
        <f>All!M78</f>
        <v>0.58230587948469303</v>
      </c>
      <c r="N78">
        <f>All!N78</f>
        <v>481.32721862190647</v>
      </c>
      <c r="O78">
        <f>All!O78</f>
        <v>2.6735358152872299</v>
      </c>
      <c r="P78">
        <f>All!P78</f>
        <v>221.8553147795825</v>
      </c>
      <c r="Q78">
        <f>All!Q78</f>
        <v>2.2920855204783801</v>
      </c>
      <c r="R78">
        <f>All!R78</f>
        <v>4760.3211844408843</v>
      </c>
      <c r="S78">
        <f>All!S78</f>
        <v>2.9430293034372101</v>
      </c>
      <c r="T78">
        <f>All!T78</f>
        <v>652.31607073653504</v>
      </c>
      <c r="U78">
        <f>All!U78</f>
        <v>1.6610855606694199</v>
      </c>
    </row>
    <row r="79" spans="1:21" x14ac:dyDescent="0.25">
      <c r="A79" t="str">
        <f>All!A79</f>
        <v>DDB_PD_067_AMBR_R19__S09_TM_#1</v>
      </c>
      <c r="B79">
        <f>All!B79</f>
        <v>46.20017894188755</v>
      </c>
      <c r="C79">
        <f>All!C79*100</f>
        <v>4.5066632496921404</v>
      </c>
      <c r="D79">
        <f>All!D79</f>
        <v>44.859861956036703</v>
      </c>
      <c r="E79">
        <f>All!E79*100</f>
        <v>1.5648482934974</v>
      </c>
      <c r="F79">
        <f>All!F79</f>
        <v>4842.47448043026</v>
      </c>
      <c r="G79">
        <f>All!G79*100</f>
        <v>1.7257971392823701</v>
      </c>
      <c r="H79">
        <f>All!H79</f>
        <v>2407.9518333710998</v>
      </c>
      <c r="I79">
        <f>All!I79*100</f>
        <v>1.3399383909690701</v>
      </c>
      <c r="J79">
        <f>All!J79</f>
        <v>148.17400175350099</v>
      </c>
      <c r="K79">
        <f>All!K79</f>
        <v>2.69139309499338</v>
      </c>
      <c r="L79">
        <f>All!L79</f>
        <v>32710.145769616996</v>
      </c>
      <c r="M79">
        <f>All!M79</f>
        <v>0.81360881096564697</v>
      </c>
      <c r="N79">
        <f>All!N79</f>
        <v>453.47573061122654</v>
      </c>
      <c r="O79">
        <f>All!O79</f>
        <v>1.08430924385323</v>
      </c>
      <c r="P79">
        <f>All!P79</f>
        <v>181.74624349518101</v>
      </c>
      <c r="Q79">
        <f>All!Q79</f>
        <v>1.39427872650292</v>
      </c>
      <c r="R79">
        <f>All!R79</f>
        <v>4280.5052069537851</v>
      </c>
      <c r="S79">
        <f>All!S79</f>
        <v>2.3077365958513898</v>
      </c>
      <c r="T79">
        <f>All!T79</f>
        <v>605.88807535314504</v>
      </c>
      <c r="U79">
        <f>All!U79</f>
        <v>1.53199546849682</v>
      </c>
    </row>
    <row r="80" spans="1:21" x14ac:dyDescent="0.25">
      <c r="A80" t="str">
        <f>All!A80</f>
        <v>DDB_PD_067_AMBR_R19__S10_TM_#1</v>
      </c>
      <c r="B80">
        <f>All!B80</f>
        <v>29.9739071521842</v>
      </c>
      <c r="C80">
        <f>All!C80*100</f>
        <v>4.5811793375729497</v>
      </c>
      <c r="D80">
        <f>All!D80</f>
        <v>55.589229754015804</v>
      </c>
      <c r="E80">
        <f>All!E80*100</f>
        <v>1.30893065425626</v>
      </c>
      <c r="F80">
        <f>All!F80</f>
        <v>4287.4733451645452</v>
      </c>
      <c r="G80">
        <f>All!G80*100</f>
        <v>0.73422836534555902</v>
      </c>
      <c r="H80">
        <f>All!H80</f>
        <v>2065.22633941923</v>
      </c>
      <c r="I80">
        <f>All!I80*100</f>
        <v>1.92338793659775</v>
      </c>
      <c r="J80">
        <f>All!J80</f>
        <v>107.509495349094</v>
      </c>
      <c r="K80">
        <f>All!K80</f>
        <v>4.7965917321347096</v>
      </c>
      <c r="L80">
        <f>All!L80</f>
        <v>23885.908519687899</v>
      </c>
      <c r="M80">
        <f>All!M80</f>
        <v>1.2757376740303601</v>
      </c>
      <c r="N80">
        <f>All!N80</f>
        <v>383.14613519800702</v>
      </c>
      <c r="O80">
        <f>All!O80</f>
        <v>1.9649524868108501</v>
      </c>
      <c r="P80">
        <f>All!P80</f>
        <v>122.67805994173251</v>
      </c>
      <c r="Q80">
        <f>All!Q80</f>
        <v>4.9347094890296601</v>
      </c>
      <c r="R80">
        <f>All!R80</f>
        <v>3168.6485374736753</v>
      </c>
      <c r="S80">
        <f>All!S80</f>
        <v>1.12664212897462</v>
      </c>
      <c r="T80">
        <f>All!T80</f>
        <v>442.87408527936049</v>
      </c>
      <c r="U80">
        <f>All!U80</f>
        <v>1.9549294303593301</v>
      </c>
    </row>
    <row r="81" spans="1:21" x14ac:dyDescent="0.25">
      <c r="A81" t="str">
        <f>All!A81</f>
        <v>DDB_PD_067_AMBR_R19__S11_TM_#1</v>
      </c>
      <c r="B81">
        <f>All!B81</f>
        <v>25.85444059587255</v>
      </c>
      <c r="C81">
        <f>All!C81*100</f>
        <v>3.5782205130710896</v>
      </c>
      <c r="D81">
        <f>All!D81</f>
        <v>61.135396113231899</v>
      </c>
      <c r="E81">
        <f>All!E81*100</f>
        <v>2.66667013785684</v>
      </c>
      <c r="F81">
        <f>All!F81</f>
        <v>3988.90180848828</v>
      </c>
      <c r="G81">
        <f>All!G81*100</f>
        <v>1.7804098325637299</v>
      </c>
      <c r="H81">
        <f>All!H81</f>
        <v>1996.2429858379498</v>
      </c>
      <c r="I81">
        <f>All!I81*100</f>
        <v>1.48294477213497</v>
      </c>
      <c r="J81">
        <f>All!J81</f>
        <v>72.826904973788999</v>
      </c>
      <c r="K81">
        <f>All!K81</f>
        <v>10.9395698274148</v>
      </c>
      <c r="L81">
        <f>All!L81</f>
        <v>20770.04922090015</v>
      </c>
      <c r="M81">
        <f>All!M81</f>
        <v>0.78529651066686201</v>
      </c>
      <c r="N81">
        <f>All!N81</f>
        <v>366.14065160791802</v>
      </c>
      <c r="O81">
        <f>All!O81</f>
        <v>0.73350245611355902</v>
      </c>
      <c r="P81">
        <f>All!P81</f>
        <v>86.854916229019494</v>
      </c>
      <c r="Q81">
        <f>All!Q81</f>
        <v>5.4422934194037103</v>
      </c>
      <c r="R81">
        <f>All!R81</f>
        <v>2728.4419837304449</v>
      </c>
      <c r="S81">
        <f>All!S81</f>
        <v>1.59976481777098</v>
      </c>
      <c r="T81">
        <f>All!T81</f>
        <v>412.91652244837394</v>
      </c>
      <c r="U81">
        <f>All!U81</f>
        <v>3.1641354537847901</v>
      </c>
    </row>
    <row r="82" spans="1:21" x14ac:dyDescent="0.25">
      <c r="A82" t="str">
        <f>All!A82</f>
        <v>DDB_PD_067_AMBR_R20__S00_TM_#2</v>
      </c>
      <c r="B82">
        <f>All!B82</f>
        <v>19.736615203773603</v>
      </c>
      <c r="C82">
        <f>All!C82*100</f>
        <v>3.4723031127028499</v>
      </c>
      <c r="D82">
        <f>All!D82</f>
        <v>77.861178637338</v>
      </c>
      <c r="E82">
        <f>All!E82*100</f>
        <v>1.2102691512603601</v>
      </c>
      <c r="F82">
        <f>All!F82</f>
        <v>3664.26071775849</v>
      </c>
      <c r="G82">
        <f>All!G82*100</f>
        <v>1.9767057699127601</v>
      </c>
      <c r="H82">
        <f>All!H82</f>
        <v>1868.487746318895</v>
      </c>
      <c r="I82">
        <f>All!I82*100</f>
        <v>0.40886128712161496</v>
      </c>
      <c r="J82">
        <f>All!J82</f>
        <v>64.39446111691251</v>
      </c>
      <c r="K82">
        <f>All!K82</f>
        <v>11.2221989748063</v>
      </c>
      <c r="L82">
        <f>All!L82</f>
        <v>17477.3657354075</v>
      </c>
      <c r="M82">
        <f>All!M82</f>
        <v>1.28953599886373</v>
      </c>
      <c r="N82">
        <f>All!N82</f>
        <v>343.92632734426496</v>
      </c>
      <c r="O82">
        <f>All!O82</f>
        <v>2.14944447111835</v>
      </c>
      <c r="P82">
        <f>All!P82</f>
        <v>43.460857916807349</v>
      </c>
      <c r="Q82">
        <f>All!Q82</f>
        <v>9.2554516054746703</v>
      </c>
      <c r="R82">
        <f>All!R82</f>
        <v>1932.1407079735402</v>
      </c>
      <c r="S82">
        <f>All!S82</f>
        <v>5.2459583331573398</v>
      </c>
      <c r="T82">
        <f>All!T82</f>
        <v>362.19284114453603</v>
      </c>
      <c r="U82">
        <f>All!U82</f>
        <v>4.4100154040499202</v>
      </c>
    </row>
    <row r="83" spans="1:21" x14ac:dyDescent="0.25">
      <c r="A83" t="str">
        <f>All!A83</f>
        <v>DDB_PD_067_AMBR_R20__S01_TM_#2</v>
      </c>
      <c r="B83">
        <f>All!B83</f>
        <v>48.593199995229149</v>
      </c>
      <c r="C83">
        <f>All!C83*100</f>
        <v>0.48217299560742599</v>
      </c>
      <c r="D83">
        <f>All!D83</f>
        <v>9.5667009496821152</v>
      </c>
      <c r="E83">
        <f>All!E83*100</f>
        <v>1.4375709910929599</v>
      </c>
      <c r="F83">
        <f>All!F83</f>
        <v>5229.6966537030894</v>
      </c>
      <c r="G83">
        <f>All!G83*100</f>
        <v>0.24619508355005398</v>
      </c>
      <c r="H83">
        <f>All!H83</f>
        <v>2513.5883270221348</v>
      </c>
      <c r="I83">
        <f>All!I83*100</f>
        <v>1.0091530952724499</v>
      </c>
      <c r="J83">
        <f>All!J83</f>
        <v>376.46743263882053</v>
      </c>
      <c r="K83">
        <f>All!K83</f>
        <v>3.4813690166552198</v>
      </c>
      <c r="L83">
        <f>All!L83</f>
        <v>40222.462823355498</v>
      </c>
      <c r="M83">
        <f>All!M83</f>
        <v>1.55828687840708</v>
      </c>
      <c r="N83">
        <f>All!N83</f>
        <v>443.14549702040898</v>
      </c>
      <c r="O83">
        <f>All!O83</f>
        <v>1.6432583174301401</v>
      </c>
      <c r="P83">
        <f>All!P83</f>
        <v>401.92532260937702</v>
      </c>
      <c r="Q83">
        <f>All!Q83</f>
        <v>1.1565564714846901</v>
      </c>
      <c r="R83">
        <f>All!R83</f>
        <v>5585.18469046275</v>
      </c>
      <c r="S83">
        <f>All!S83</f>
        <v>0.67028234574942203</v>
      </c>
      <c r="T83">
        <f>All!T83</f>
        <v>710.5849900206</v>
      </c>
      <c r="U83">
        <f>All!U83</f>
        <v>1.52105881402788</v>
      </c>
    </row>
    <row r="84" spans="1:21" x14ac:dyDescent="0.25">
      <c r="A84" t="str">
        <f>All!A84</f>
        <v>DDB_PD_067_AMBR_R20__S02_TM_#2</v>
      </c>
      <c r="B84">
        <f>All!B84</f>
        <v>56.479917876448049</v>
      </c>
      <c r="C84">
        <f>All!C84*100</f>
        <v>4.6851402222409799</v>
      </c>
      <c r="D84">
        <f>All!D84</f>
        <v>10.542527063639131</v>
      </c>
      <c r="E84">
        <f>All!E84*100</f>
        <v>3.4088098959150401</v>
      </c>
      <c r="F84">
        <f>All!F84</f>
        <v>5305.4030022953993</v>
      </c>
      <c r="G84">
        <f>All!G84*100</f>
        <v>1.2877479429830399</v>
      </c>
      <c r="H84">
        <f>All!H84</f>
        <v>2610.2625864101547</v>
      </c>
      <c r="I84">
        <f>All!I84*100</f>
        <v>1.0546959182784599</v>
      </c>
      <c r="J84">
        <f>All!J84</f>
        <v>406.87788288554748</v>
      </c>
      <c r="K84">
        <f>All!K84</f>
        <v>6.76277549717756</v>
      </c>
      <c r="L84">
        <f>All!L84</f>
        <v>44816.680828472003</v>
      </c>
      <c r="M84">
        <f>All!M84</f>
        <v>0.54190762897451294</v>
      </c>
      <c r="N84">
        <f>All!N84</f>
        <v>505.80624391232999</v>
      </c>
      <c r="O84">
        <f>All!O84</f>
        <v>1.3612227873391101</v>
      </c>
      <c r="P84">
        <f>All!P84</f>
        <v>445.99483668984846</v>
      </c>
      <c r="Q84">
        <f>All!Q84</f>
        <v>1.2230860741646199</v>
      </c>
      <c r="R84">
        <f>All!R84</f>
        <v>6123.91191246775</v>
      </c>
      <c r="S84">
        <f>All!S84</f>
        <v>1.6792114638964499</v>
      </c>
      <c r="T84">
        <f>All!T84</f>
        <v>793.03476753122993</v>
      </c>
      <c r="U84">
        <f>All!U84</f>
        <v>0.74062822180073296</v>
      </c>
    </row>
    <row r="85" spans="1:21" x14ac:dyDescent="0.25">
      <c r="A85" t="str">
        <f>All!A85</f>
        <v>DDB_PD_067_AMBR_R20__S03_TM_#2</v>
      </c>
      <c r="B85">
        <f>All!B85</f>
        <v>56.843944559488797</v>
      </c>
      <c r="C85">
        <f>All!C85*100</f>
        <v>2.7496757828886902</v>
      </c>
      <c r="D85">
        <f>All!D85</f>
        <v>17.9594105863134</v>
      </c>
      <c r="E85">
        <f>All!E85*100</f>
        <v>0.457103010144706</v>
      </c>
      <c r="F85">
        <f>All!F85</f>
        <v>5478.2443136929651</v>
      </c>
      <c r="G85">
        <f>All!G85*100</f>
        <v>1.52731002641097</v>
      </c>
      <c r="H85">
        <f>All!H85</f>
        <v>2663.4766650802203</v>
      </c>
      <c r="I85">
        <f>All!I85*100</f>
        <v>2.2685467894419999</v>
      </c>
      <c r="J85">
        <f>All!J85</f>
        <v>419.07753803826944</v>
      </c>
      <c r="K85">
        <f>All!K85</f>
        <v>1.75314192615061</v>
      </c>
      <c r="L85">
        <f>All!L85</f>
        <v>44358.245601152652</v>
      </c>
      <c r="M85">
        <f>All!M85</f>
        <v>0.81643131981230199</v>
      </c>
      <c r="N85">
        <f>All!N85</f>
        <v>495.33013332034051</v>
      </c>
      <c r="O85">
        <f>All!O85</f>
        <v>1.33751479631721</v>
      </c>
      <c r="P85">
        <f>All!P85</f>
        <v>427.88803051708601</v>
      </c>
      <c r="Q85">
        <f>All!Q85</f>
        <v>0.38442810326133298</v>
      </c>
      <c r="R85">
        <f>All!R85</f>
        <v>6095.8176465893503</v>
      </c>
      <c r="S85">
        <f>All!S85</f>
        <v>1.7321774160024099</v>
      </c>
      <c r="T85">
        <f>All!T85</f>
        <v>754.11794768447498</v>
      </c>
      <c r="U85">
        <f>All!U85</f>
        <v>0.76771639216980303</v>
      </c>
    </row>
    <row r="86" spans="1:21" x14ac:dyDescent="0.25">
      <c r="A86" t="str">
        <f>All!A86</f>
        <v>DDB_PD_067_AMBR_R20__S04_TM_#2</v>
      </c>
      <c r="B86">
        <f>All!B86</f>
        <v>53.705590251946347</v>
      </c>
      <c r="C86">
        <f>All!C86*100</f>
        <v>2.6185745347705702</v>
      </c>
      <c r="D86">
        <f>All!D86</f>
        <v>41.779651833454501</v>
      </c>
      <c r="E86">
        <f>All!E86*100</f>
        <v>0.57064527393841202</v>
      </c>
      <c r="F86">
        <f>All!F86</f>
        <v>5480.5834096255803</v>
      </c>
      <c r="G86">
        <f>All!G86*100</f>
        <v>0.63851161017295899</v>
      </c>
      <c r="H86">
        <f>All!H86</f>
        <v>2412.7523260295552</v>
      </c>
      <c r="I86">
        <f>All!I86*100</f>
        <v>2.32194890705378</v>
      </c>
      <c r="J86">
        <f>All!J86</f>
        <v>439.6149045549605</v>
      </c>
      <c r="K86">
        <f>All!K86</f>
        <v>1.8295660075555</v>
      </c>
      <c r="L86">
        <f>All!L86</f>
        <v>45109.541371685998</v>
      </c>
      <c r="M86">
        <f>All!M86</f>
        <v>1.21980336158601</v>
      </c>
      <c r="N86">
        <f>All!N86</f>
        <v>502.67204889050498</v>
      </c>
      <c r="O86">
        <f>All!O86</f>
        <v>2.0049962971456501</v>
      </c>
      <c r="P86">
        <f>All!P86</f>
        <v>334.468446117996</v>
      </c>
      <c r="Q86">
        <f>All!Q86</f>
        <v>2.7454113277771701</v>
      </c>
      <c r="R86">
        <f>All!R86</f>
        <v>6328.0133794988997</v>
      </c>
      <c r="S86">
        <f>All!S86</f>
        <v>4.01941363619627</v>
      </c>
      <c r="T86">
        <f>All!T86</f>
        <v>783.826617158815</v>
      </c>
      <c r="U86">
        <f>All!U86</f>
        <v>2.4687159705152202</v>
      </c>
    </row>
    <row r="87" spans="1:21" x14ac:dyDescent="0.25">
      <c r="A87" t="str">
        <f>All!A87</f>
        <v>DDB_PD_067_AMBR_R20__S05_TM_#2</v>
      </c>
      <c r="B87">
        <f>All!B87</f>
        <v>51.738639678435149</v>
      </c>
      <c r="C87">
        <f>All!C87*100</f>
        <v>2.7249716865172</v>
      </c>
      <c r="D87">
        <f>All!D87</f>
        <v>55.391880894145956</v>
      </c>
      <c r="E87">
        <f>All!E87*100</f>
        <v>0.57267511337093502</v>
      </c>
      <c r="F87">
        <f>All!F87</f>
        <v>5392.5308816362203</v>
      </c>
      <c r="G87">
        <f>All!G87*100</f>
        <v>0.89604136145281299</v>
      </c>
      <c r="H87">
        <f>All!H87</f>
        <v>2714.9878787395646</v>
      </c>
      <c r="I87">
        <f>All!I87*100</f>
        <v>0.79830338693013203</v>
      </c>
      <c r="J87">
        <f>All!J87</f>
        <v>409.01201701067896</v>
      </c>
      <c r="K87">
        <f>All!K87</f>
        <v>1.8508414613800901</v>
      </c>
      <c r="L87">
        <f>All!L87</f>
        <v>47094.005285550746</v>
      </c>
      <c r="M87">
        <f>All!M87</f>
        <v>1.01949277301589</v>
      </c>
      <c r="N87">
        <f>All!N87</f>
        <v>520.61418536044994</v>
      </c>
      <c r="O87">
        <f>All!O87</f>
        <v>0.35641855152699098</v>
      </c>
      <c r="P87">
        <f>All!P87</f>
        <v>176.783872464464</v>
      </c>
      <c r="Q87">
        <f>All!Q87</f>
        <v>2.0572427963706801</v>
      </c>
      <c r="R87">
        <f>All!R87</f>
        <v>6377.4544762242494</v>
      </c>
      <c r="S87">
        <f>All!S87</f>
        <v>0.941378976389592</v>
      </c>
      <c r="T87">
        <f>All!T87</f>
        <v>806.90815757939993</v>
      </c>
      <c r="U87">
        <f>All!U87</f>
        <v>2.6408456203261701</v>
      </c>
    </row>
    <row r="88" spans="1:21" x14ac:dyDescent="0.25">
      <c r="A88" t="str">
        <f>All!A88</f>
        <v>DDB_PD_067_AMBR_R20__S06_TM_#2</v>
      </c>
      <c r="B88">
        <f>All!B88</f>
        <v>59.921440307869048</v>
      </c>
      <c r="C88">
        <f>All!C88*100</f>
        <v>1.46935913953427</v>
      </c>
      <c r="D88">
        <f>All!D88</f>
        <v>23.084382718026898</v>
      </c>
      <c r="E88">
        <f>All!E88*100</f>
        <v>0.82166711011513605</v>
      </c>
      <c r="F88">
        <f>All!F88</f>
        <v>5326.8214514732699</v>
      </c>
      <c r="G88">
        <f>All!G88*100</f>
        <v>0.20603036550314199</v>
      </c>
      <c r="H88">
        <f>All!H88</f>
        <v>2665.5875044040249</v>
      </c>
      <c r="I88">
        <f>All!I88*100</f>
        <v>0.76278276923850197</v>
      </c>
      <c r="J88">
        <f>All!J88</f>
        <v>245.16475186447599</v>
      </c>
      <c r="K88">
        <f>All!K88</f>
        <v>1.9355814278688901</v>
      </c>
      <c r="L88">
        <f>All!L88</f>
        <v>38041.92567045505</v>
      </c>
      <c r="M88">
        <f>All!M88</f>
        <v>3.2302937838007102</v>
      </c>
      <c r="N88">
        <f>All!N88</f>
        <v>487.56838940371352</v>
      </c>
      <c r="O88">
        <f>All!O88</f>
        <v>1.9018209016846099</v>
      </c>
      <c r="P88">
        <f>All!P88</f>
        <v>135.99908259231751</v>
      </c>
      <c r="Q88">
        <f>All!Q88</f>
        <v>4.4482153415223999</v>
      </c>
      <c r="R88">
        <f>All!R88</f>
        <v>5034.1121888869002</v>
      </c>
      <c r="S88">
        <f>All!S88</f>
        <v>1.74976917668731</v>
      </c>
      <c r="T88">
        <f>All!T88</f>
        <v>652.77410938288506</v>
      </c>
      <c r="U88">
        <f>All!U88</f>
        <v>3.6332656634849401</v>
      </c>
    </row>
    <row r="89" spans="1:21" x14ac:dyDescent="0.25">
      <c r="A89" t="str">
        <f>All!A89</f>
        <v>DDB_PD_067_AMBR_R20__S07_TM_#2</v>
      </c>
      <c r="B89">
        <f>All!B89</f>
        <v>52.566994216373551</v>
      </c>
      <c r="C89">
        <f>All!C89*100</f>
        <v>3.2963598220038999</v>
      </c>
      <c r="D89">
        <f>All!D89</f>
        <v>55.792786487950195</v>
      </c>
      <c r="E89">
        <f>All!E89*100</f>
        <v>1.0693991481784701</v>
      </c>
      <c r="F89">
        <f>All!F89</f>
        <v>5173.4411775416102</v>
      </c>
      <c r="G89">
        <f>All!G89*100</f>
        <v>0.423032268245563</v>
      </c>
      <c r="H89">
        <f>All!H89</f>
        <v>2533.0256497524147</v>
      </c>
      <c r="I89">
        <f>All!I89*100</f>
        <v>1.72043863568849</v>
      </c>
      <c r="J89">
        <f>All!J89</f>
        <v>238.49793193098049</v>
      </c>
      <c r="K89">
        <f>All!K89</f>
        <v>9.3842366004595199</v>
      </c>
      <c r="L89">
        <f>All!L89</f>
        <v>39481.971192712801</v>
      </c>
      <c r="M89">
        <f>All!M89</f>
        <v>0.818851664640731</v>
      </c>
      <c r="N89">
        <f>All!N89</f>
        <v>477.03083740455349</v>
      </c>
      <c r="O89">
        <f>All!O89</f>
        <v>2.8464852112118799</v>
      </c>
      <c r="P89">
        <f>All!P89</f>
        <v>243.26619313580099</v>
      </c>
      <c r="Q89">
        <f>All!Q89</f>
        <v>1.65424222084586</v>
      </c>
      <c r="R89">
        <f>All!R89</f>
        <v>5051.4059978611494</v>
      </c>
      <c r="S89">
        <f>All!S89</f>
        <v>1.02667882714389</v>
      </c>
      <c r="T89">
        <f>All!T89</f>
        <v>677.47484413204506</v>
      </c>
      <c r="U89">
        <f>All!U89</f>
        <v>2.4822333464835298</v>
      </c>
    </row>
    <row r="90" spans="1:21" x14ac:dyDescent="0.25">
      <c r="A90" t="str">
        <f>All!A90</f>
        <v>DDB_PD_067_AMBR_R20__S08_TM_#2</v>
      </c>
      <c r="B90">
        <f>All!B90</f>
        <v>45.10465295668395</v>
      </c>
      <c r="C90">
        <f>All!C90*100</f>
        <v>5.6270656631174703</v>
      </c>
      <c r="D90">
        <f>All!D90</f>
        <v>67.313755003663644</v>
      </c>
      <c r="E90">
        <f>All!E90*100</f>
        <v>4.7322704715886399</v>
      </c>
      <c r="F90">
        <f>All!F90</f>
        <v>4853.9743815095999</v>
      </c>
      <c r="G90">
        <f>All!G90*100</f>
        <v>3.4422063783125401</v>
      </c>
      <c r="H90">
        <f>All!H90</f>
        <v>2408.8960247704499</v>
      </c>
      <c r="I90">
        <f>All!I90*100</f>
        <v>5.2517080421766993</v>
      </c>
      <c r="J90">
        <f>All!J90</f>
        <v>175.91490284600599</v>
      </c>
      <c r="K90">
        <f>All!K90</f>
        <v>4.5859501875970698</v>
      </c>
      <c r="L90">
        <f>All!L90</f>
        <v>36506.56841694715</v>
      </c>
      <c r="M90">
        <f>All!M90</f>
        <v>1.9700373443141601</v>
      </c>
      <c r="N90">
        <f>All!N90</f>
        <v>475.14202345208849</v>
      </c>
      <c r="O90">
        <f>All!O90</f>
        <v>2.7872912046379499</v>
      </c>
      <c r="P90">
        <f>All!P90</f>
        <v>202.10053684237349</v>
      </c>
      <c r="Q90">
        <f>All!Q90</f>
        <v>4.4376321883329801</v>
      </c>
      <c r="R90">
        <f>All!R90</f>
        <v>4458.1414086673149</v>
      </c>
      <c r="S90">
        <f>All!S90</f>
        <v>1.9785186228875999</v>
      </c>
      <c r="T90">
        <f>All!T90</f>
        <v>621.22007455689504</v>
      </c>
      <c r="U90">
        <f>All!U90</f>
        <v>4.7098948651708499</v>
      </c>
    </row>
    <row r="91" spans="1:21" x14ac:dyDescent="0.25">
      <c r="A91" t="str">
        <f>All!A91</f>
        <v>DDB_PD_067_AMBR_R20__S09_TM_#2</v>
      </c>
      <c r="B91">
        <f>All!B91</f>
        <v>35.022777938991602</v>
      </c>
      <c r="C91">
        <f>All!C91*100</f>
        <v>3.5324687632774703</v>
      </c>
      <c r="D91">
        <f>All!D91</f>
        <v>87.972668962046413</v>
      </c>
      <c r="E91">
        <f>All!E91*100</f>
        <v>0.90640583087579096</v>
      </c>
      <c r="F91">
        <f>All!F91</f>
        <v>4548.9683450567099</v>
      </c>
      <c r="G91">
        <f>All!G91*100</f>
        <v>1.9007857997984199</v>
      </c>
      <c r="H91">
        <f>All!H91</f>
        <v>2139.72389241462</v>
      </c>
      <c r="I91">
        <f>All!I91*100</f>
        <v>1.37630048532835</v>
      </c>
      <c r="J91">
        <f>All!J91</f>
        <v>123.417046319414</v>
      </c>
      <c r="K91">
        <f>All!K91</f>
        <v>5.7473693840896303</v>
      </c>
      <c r="L91">
        <f>All!L91</f>
        <v>26826.860889769854</v>
      </c>
      <c r="M91">
        <f>All!M91</f>
        <v>0.92399059093680902</v>
      </c>
      <c r="N91">
        <f>All!N91</f>
        <v>390.35080150515904</v>
      </c>
      <c r="O91">
        <f>All!O91</f>
        <v>1.8146228390474199</v>
      </c>
      <c r="P91">
        <f>All!P91</f>
        <v>134.0922256452555</v>
      </c>
      <c r="Q91">
        <f>All!Q91</f>
        <v>4.7213994842855396</v>
      </c>
      <c r="R91">
        <f>All!R91</f>
        <v>3241.6875073250048</v>
      </c>
      <c r="S91">
        <f>All!S91</f>
        <v>0.81537007351044699</v>
      </c>
      <c r="T91">
        <f>All!T91</f>
        <v>481.42183276083495</v>
      </c>
      <c r="U91">
        <f>All!U91</f>
        <v>1.12625673964086</v>
      </c>
    </row>
    <row r="92" spans="1:21" x14ac:dyDescent="0.25">
      <c r="A92" t="str">
        <f>All!A92</f>
        <v>DDB_PD_067_AMBR_R20__S10_TM_#2</v>
      </c>
      <c r="B92">
        <f>All!B92</f>
        <v>27.654132382330651</v>
      </c>
      <c r="C92">
        <f>All!C92*100</f>
        <v>2.8028800240213698</v>
      </c>
      <c r="D92">
        <f>All!D92</f>
        <v>87.761634658819801</v>
      </c>
      <c r="E92">
        <f>All!E92*100</f>
        <v>0.52407925424516999</v>
      </c>
      <c r="F92">
        <f>All!F92</f>
        <v>4045.9240547046002</v>
      </c>
      <c r="G92">
        <f>All!G92*100</f>
        <v>0.28518083104389103</v>
      </c>
      <c r="H92">
        <f>All!H92</f>
        <v>2060.0534183196601</v>
      </c>
      <c r="I92">
        <f>All!I92*100</f>
        <v>0.74899996071530406</v>
      </c>
      <c r="J92">
        <f>All!J92</f>
        <v>70.420722031900993</v>
      </c>
      <c r="K92">
        <f>All!K92</f>
        <v>12.326101425576899</v>
      </c>
      <c r="L92">
        <f>All!L92</f>
        <v>22037.568682734651</v>
      </c>
      <c r="M92">
        <f>All!M92</f>
        <v>1.1465218280992699</v>
      </c>
      <c r="N92">
        <f>All!N92</f>
        <v>356.16781172124951</v>
      </c>
      <c r="O92">
        <f>All!O92</f>
        <v>2.1557971335055499</v>
      </c>
      <c r="P92">
        <f>All!P92</f>
        <v>86.628086524189996</v>
      </c>
      <c r="Q92">
        <f>All!Q92</f>
        <v>2.30680917729818</v>
      </c>
      <c r="R92">
        <f>All!R92</f>
        <v>2595.3193358144949</v>
      </c>
      <c r="S92">
        <f>All!S92</f>
        <v>1.9271235394600801</v>
      </c>
      <c r="T92">
        <f>All!T92</f>
        <v>396.7585965085575</v>
      </c>
      <c r="U92">
        <f>All!U92</f>
        <v>2.6368446769788298</v>
      </c>
    </row>
    <row r="93" spans="1:21" x14ac:dyDescent="0.25">
      <c r="A93" t="str">
        <f>All!A93</f>
        <v>DDB_PD_067_AMBR_R20__S11_TM_#2</v>
      </c>
      <c r="B93">
        <f>All!B93</f>
        <v>20.467103127591148</v>
      </c>
      <c r="C93">
        <f>All!C93*100</f>
        <v>8.4398978594823699</v>
      </c>
      <c r="D93">
        <f>All!D93</f>
        <v>121.70617869818099</v>
      </c>
      <c r="E93">
        <f>All!E93*100</f>
        <v>1.03545540048567</v>
      </c>
      <c r="F93">
        <f>All!F93</f>
        <v>3726.206161538415</v>
      </c>
      <c r="G93">
        <f>All!G93*100</f>
        <v>1.21758095985341</v>
      </c>
      <c r="H93">
        <f>All!H93</f>
        <v>1900.83886437363</v>
      </c>
      <c r="I93">
        <f>All!I93*100</f>
        <v>0.92280439921077506</v>
      </c>
      <c r="J93">
        <f>All!J93</f>
        <v>67.0552764110775</v>
      </c>
      <c r="K93">
        <f>All!K93</f>
        <v>11.8699171316761</v>
      </c>
      <c r="L93">
        <f>All!L93</f>
        <v>17426.2275233047</v>
      </c>
      <c r="M93">
        <f>All!M93</f>
        <v>2.8071035707446099</v>
      </c>
      <c r="N93">
        <f>All!N93</f>
        <v>328.01718315538051</v>
      </c>
      <c r="O93">
        <f>All!O93</f>
        <v>0.86252342049485298</v>
      </c>
      <c r="P93">
        <f>All!P93</f>
        <v>60.683960016117503</v>
      </c>
      <c r="Q93">
        <f>All!Q93</f>
        <v>5.19396976980115</v>
      </c>
      <c r="R93">
        <f>All!R93</f>
        <v>1994.1276898794249</v>
      </c>
      <c r="S93">
        <f>All!S93</f>
        <v>3.9278010559025298</v>
      </c>
      <c r="T93">
        <f>All!T93</f>
        <v>351.08341161908101</v>
      </c>
      <c r="U93">
        <f>All!U93</f>
        <v>3.1172496159506999</v>
      </c>
    </row>
    <row r="94" spans="1:21" x14ac:dyDescent="0.25">
      <c r="A94" t="str">
        <f>All!A94</f>
        <v>DDB_PD_067_AMBR_R21__S00_TM_#1</v>
      </c>
      <c r="B94">
        <f>All!B94</f>
        <v>53.9253193937502</v>
      </c>
      <c r="C94">
        <f>All!C94*100</f>
        <v>1.1762418188161201</v>
      </c>
      <c r="D94">
        <f>All!D94</f>
        <v>0</v>
      </c>
      <c r="E94">
        <f>All!E94*100</f>
        <v>0</v>
      </c>
      <c r="F94">
        <f>All!F94</f>
        <v>5166.3558152876394</v>
      </c>
      <c r="G94">
        <f>All!G94*100</f>
        <v>1.7933173424748101</v>
      </c>
      <c r="H94">
        <f>All!H94</f>
        <v>2395.1044708918348</v>
      </c>
      <c r="I94">
        <f>All!I94*100</f>
        <v>2.0477182397301696</v>
      </c>
      <c r="J94">
        <f>All!J94</f>
        <v>360.992127974141</v>
      </c>
      <c r="K94">
        <f>All!K94</f>
        <v>7.5072412144586904</v>
      </c>
      <c r="L94">
        <f>All!L94</f>
        <v>45557.924075693401</v>
      </c>
      <c r="M94">
        <f>All!M94</f>
        <v>1.78195395591575</v>
      </c>
      <c r="N94">
        <f>All!N94</f>
        <v>514.28397888300492</v>
      </c>
      <c r="O94">
        <f>All!O94</f>
        <v>1.9748887914762601</v>
      </c>
      <c r="P94">
        <f>All!P94</f>
        <v>458.161116698824</v>
      </c>
      <c r="Q94">
        <f>All!Q94</f>
        <v>2.5992569316626501</v>
      </c>
      <c r="R94">
        <f>All!R94</f>
        <v>6238.7588106389994</v>
      </c>
      <c r="S94">
        <f>All!S94</f>
        <v>1.4578514310019699</v>
      </c>
      <c r="T94">
        <f>All!T94</f>
        <v>828.01377597363</v>
      </c>
      <c r="U94">
        <f>All!U94</f>
        <v>1.86323302659713</v>
      </c>
    </row>
    <row r="95" spans="1:21" x14ac:dyDescent="0.25">
      <c r="A95" t="str">
        <f>All!A95</f>
        <v>DDB_PD_067_AMBR_R21__S01_TM_#1</v>
      </c>
      <c r="B95">
        <f>All!B95</f>
        <v>52.865260703124306</v>
      </c>
      <c r="C95">
        <f>All!C95*100</f>
        <v>3.3444959021305301</v>
      </c>
      <c r="D95">
        <f>All!D95</f>
        <v>0</v>
      </c>
      <c r="E95">
        <f>All!E95*100</f>
        <v>0</v>
      </c>
      <c r="F95">
        <f>All!F95</f>
        <v>5434.4025525257548</v>
      </c>
      <c r="G95">
        <f>All!G95*100</f>
        <v>0.31877695270054501</v>
      </c>
      <c r="H95">
        <f>All!H95</f>
        <v>2595.928479953925</v>
      </c>
      <c r="I95">
        <f>All!I95*100</f>
        <v>0.96554194209972699</v>
      </c>
      <c r="J95">
        <f>All!J95</f>
        <v>379.6719989623075</v>
      </c>
      <c r="K95">
        <f>All!K95</f>
        <v>5.1743696027224697</v>
      </c>
      <c r="L95">
        <f>All!L95</f>
        <v>43586.181463069603</v>
      </c>
      <c r="M95">
        <f>All!M95</f>
        <v>1.06957936181249</v>
      </c>
      <c r="N95">
        <f>All!N95</f>
        <v>492.28643460964349</v>
      </c>
      <c r="O95">
        <f>All!O95</f>
        <v>1.71034667751888</v>
      </c>
      <c r="P95">
        <f>All!P95</f>
        <v>445.52367559009747</v>
      </c>
      <c r="Q95">
        <f>All!Q95</f>
        <v>0.96176570366546199</v>
      </c>
      <c r="R95">
        <f>All!R95</f>
        <v>6000.6510530486503</v>
      </c>
      <c r="S95">
        <f>All!S95</f>
        <v>1.7239411953553401</v>
      </c>
      <c r="T95">
        <f>All!T95</f>
        <v>762.81445067815503</v>
      </c>
      <c r="U95">
        <f>All!U95</f>
        <v>1.16358633223109</v>
      </c>
    </row>
    <row r="96" spans="1:21" x14ac:dyDescent="0.25">
      <c r="A96" t="str">
        <f>All!A96</f>
        <v>DDB_PD_067_AMBR_R21__S02_TM_#1</v>
      </c>
      <c r="B96">
        <f>All!B96</f>
        <v>51.286713830052598</v>
      </c>
      <c r="C96">
        <f>All!C96*100</f>
        <v>4.1137151617150893</v>
      </c>
      <c r="D96">
        <f>All!D96</f>
        <v>0</v>
      </c>
      <c r="E96">
        <f>All!E96*100</f>
        <v>0</v>
      </c>
      <c r="F96">
        <f>All!F96</f>
        <v>5353.8777137258094</v>
      </c>
      <c r="G96">
        <f>All!G96*100</f>
        <v>1.44452949547515</v>
      </c>
      <c r="H96">
        <f>All!H96</f>
        <v>2873.53959168957</v>
      </c>
      <c r="I96">
        <f>All!I96*100</f>
        <v>1.5036529060125501</v>
      </c>
      <c r="J96">
        <f>All!J96</f>
        <v>388.6364086558105</v>
      </c>
      <c r="K96">
        <f>All!K96</f>
        <v>8.7618596218397506</v>
      </c>
      <c r="L96">
        <f>All!L96</f>
        <v>45175.287233128198</v>
      </c>
      <c r="M96">
        <f>All!M96</f>
        <v>0.99034389928796096</v>
      </c>
      <c r="N96">
        <f>All!N96</f>
        <v>501.85195889990001</v>
      </c>
      <c r="O96">
        <f>All!O96</f>
        <v>0.83012637456951699</v>
      </c>
      <c r="P96">
        <f>All!P96</f>
        <v>437.59537292199252</v>
      </c>
      <c r="Q96">
        <f>All!Q96</f>
        <v>0.497165297967197</v>
      </c>
      <c r="R96">
        <f>All!R96</f>
        <v>6124.2332448513998</v>
      </c>
      <c r="S96">
        <f>All!S96</f>
        <v>1.94718289071881</v>
      </c>
      <c r="T96">
        <f>All!T96</f>
        <v>773.16684333998501</v>
      </c>
      <c r="U96">
        <f>All!U96</f>
        <v>0.92225993507555404</v>
      </c>
    </row>
    <row r="97" spans="1:21" x14ac:dyDescent="0.25">
      <c r="A97" t="str">
        <f>All!A97</f>
        <v>DDB_PD_067_AMBR_R21__S03_TM_#1</v>
      </c>
      <c r="B97">
        <f>All!B97</f>
        <v>47.677219433810698</v>
      </c>
      <c r="C97">
        <f>All!C97*100</f>
        <v>6.1116636661380799</v>
      </c>
      <c r="D97">
        <f>All!D97</f>
        <v>10.109438377652324</v>
      </c>
      <c r="E97">
        <f>All!E97*100</f>
        <v>2.0121691869134999</v>
      </c>
      <c r="F97">
        <f>All!F97</f>
        <v>5357.6900571170245</v>
      </c>
      <c r="G97">
        <f>All!G97*100</f>
        <v>2.0169820061554997</v>
      </c>
      <c r="H97">
        <f>All!H97</f>
        <v>2550.80203001685</v>
      </c>
      <c r="I97">
        <f>All!I97*100</f>
        <v>1.3617082221395</v>
      </c>
      <c r="J97">
        <f>All!J97</f>
        <v>384.71650780548151</v>
      </c>
      <c r="K97">
        <f>All!K97</f>
        <v>8.36536242809367</v>
      </c>
      <c r="L97">
        <f>All!L97</f>
        <v>44600.017530421203</v>
      </c>
      <c r="M97">
        <f>All!M97</f>
        <v>2.7674969143174502</v>
      </c>
      <c r="N97">
        <f>All!N97</f>
        <v>486.82379183484949</v>
      </c>
      <c r="O97">
        <f>All!O97</f>
        <v>2.4498551715571102</v>
      </c>
      <c r="P97">
        <f>All!P97</f>
        <v>425.40409752512448</v>
      </c>
      <c r="Q97">
        <f>All!Q97</f>
        <v>2.5479381619299102</v>
      </c>
      <c r="R97">
        <f>All!R97</f>
        <v>6133.6299919536996</v>
      </c>
      <c r="S97">
        <f>All!S97</f>
        <v>2.6499406040989499</v>
      </c>
      <c r="T97">
        <f>All!T97</f>
        <v>794.62917259697497</v>
      </c>
      <c r="U97">
        <f>All!U97</f>
        <v>1.40891123956314</v>
      </c>
    </row>
    <row r="98" spans="1:21" x14ac:dyDescent="0.25">
      <c r="A98" t="str">
        <f>All!A98</f>
        <v>DDB_PD_067_AMBR_R21__S04_TM_#1</v>
      </c>
      <c r="B98">
        <f>All!B98</f>
        <v>52.982581601704354</v>
      </c>
      <c r="C98">
        <f>All!C98*100</f>
        <v>3.4746175317438301</v>
      </c>
      <c r="D98">
        <f>All!D98</f>
        <v>15.1644401159061</v>
      </c>
      <c r="E98">
        <f>All!E98*100</f>
        <v>1.4265461987216101</v>
      </c>
      <c r="F98">
        <f>All!F98</f>
        <v>5094.4773740980945</v>
      </c>
      <c r="G98">
        <f>All!G98*100</f>
        <v>1.56276323139582</v>
      </c>
      <c r="H98">
        <f>All!H98</f>
        <v>2275.3049956960649</v>
      </c>
      <c r="I98">
        <f>All!I98*100</f>
        <v>1.36732720954614</v>
      </c>
      <c r="J98">
        <f>All!J98</f>
        <v>384.19439923792902</v>
      </c>
      <c r="K98">
        <f>All!K98</f>
        <v>1.7050384571085699</v>
      </c>
      <c r="L98">
        <f>All!L98</f>
        <v>45905.923240409851</v>
      </c>
      <c r="M98">
        <f>All!M98</f>
        <v>0.56848890893149195</v>
      </c>
      <c r="N98">
        <f>All!N98</f>
        <v>516.65904791588002</v>
      </c>
      <c r="O98">
        <f>All!O98</f>
        <v>1.1754839009623901</v>
      </c>
      <c r="P98">
        <f>All!P98</f>
        <v>419.57936020534953</v>
      </c>
      <c r="Q98">
        <f>All!Q98</f>
        <v>1.89060820310995</v>
      </c>
      <c r="R98">
        <f>All!R98</f>
        <v>6258.0018599836994</v>
      </c>
      <c r="S98">
        <f>All!S98</f>
        <v>2.9715219324405102</v>
      </c>
      <c r="T98">
        <f>All!T98</f>
        <v>808.02049726673988</v>
      </c>
      <c r="U98">
        <f>All!U98</f>
        <v>2.0915819266714499</v>
      </c>
    </row>
    <row r="99" spans="1:21" x14ac:dyDescent="0.25">
      <c r="A99" t="str">
        <f>All!A99</f>
        <v>DDB_PD_067_AMBR_R21__S05_TM_#1</v>
      </c>
      <c r="B99">
        <f>All!B99</f>
        <v>61.658261786096396</v>
      </c>
      <c r="C99">
        <f>All!C99*100</f>
        <v>3.5178523359387706</v>
      </c>
      <c r="D99">
        <f>All!D99</f>
        <v>54.430997441760304</v>
      </c>
      <c r="E99">
        <f>All!E99*100</f>
        <v>1.38018814824387</v>
      </c>
      <c r="F99">
        <f>All!F99</f>
        <v>5597.5928580519148</v>
      </c>
      <c r="G99">
        <f>All!G99*100</f>
        <v>0.80418342274817201</v>
      </c>
      <c r="H99">
        <f>All!H99</f>
        <v>2587.0033843339797</v>
      </c>
      <c r="I99">
        <f>All!I99*100</f>
        <v>2.79946885123986</v>
      </c>
      <c r="J99">
        <f>All!J99</f>
        <v>307.93165663913601</v>
      </c>
      <c r="K99">
        <f>All!K99</f>
        <v>4.3380885895153201</v>
      </c>
      <c r="L99">
        <f>All!L99</f>
        <v>42830.97260008585</v>
      </c>
      <c r="M99">
        <f>All!M99</f>
        <v>1.4721988391533201</v>
      </c>
      <c r="N99">
        <f>All!N99</f>
        <v>482.51641805809402</v>
      </c>
      <c r="O99">
        <f>All!O99</f>
        <v>1.50821475802928</v>
      </c>
      <c r="P99">
        <f>All!P99</f>
        <v>168.789277216112</v>
      </c>
      <c r="Q99">
        <f>All!Q99</f>
        <v>3.9966054060991598</v>
      </c>
      <c r="R99">
        <f>All!R99</f>
        <v>5648.8595270514497</v>
      </c>
      <c r="S99">
        <f>All!S99</f>
        <v>2.5727858371385799</v>
      </c>
      <c r="T99">
        <f>All!T99</f>
        <v>719.08949307015496</v>
      </c>
      <c r="U99">
        <f>All!U99</f>
        <v>2.5565218244661101</v>
      </c>
    </row>
    <row r="100" spans="1:21" x14ac:dyDescent="0.25">
      <c r="A100" t="str">
        <f>All!A100</f>
        <v>DDB_PD_067_AMBR_R21__S06_TM_#1</v>
      </c>
      <c r="B100">
        <f>All!B100</f>
        <v>55.719569885578196</v>
      </c>
      <c r="C100">
        <f>All!C100*100</f>
        <v>1.7100766688356499</v>
      </c>
      <c r="D100">
        <f>All!D100</f>
        <v>23.700589737980401</v>
      </c>
      <c r="E100">
        <f>All!E100*100</f>
        <v>1.7373300488315602</v>
      </c>
      <c r="F100">
        <f>All!F100</f>
        <v>5559.3207558463646</v>
      </c>
      <c r="G100">
        <f>All!G100*100</f>
        <v>0.91918862857164207</v>
      </c>
      <c r="H100">
        <f>All!H100</f>
        <v>2692.5277348115401</v>
      </c>
      <c r="I100">
        <f>All!I100*100</f>
        <v>0.42909334972099694</v>
      </c>
      <c r="J100">
        <f>All!J100</f>
        <v>238.56895395365351</v>
      </c>
      <c r="K100">
        <f>All!K100</f>
        <v>4.8634828859114396</v>
      </c>
      <c r="L100">
        <f>All!L100</f>
        <v>41984.840747759503</v>
      </c>
      <c r="M100">
        <f>All!M100</f>
        <v>1.5700348620220099</v>
      </c>
      <c r="N100">
        <f>All!N100</f>
        <v>523.85132295126994</v>
      </c>
      <c r="O100">
        <f>All!O100</f>
        <v>2.7185258596696702</v>
      </c>
      <c r="P100">
        <f>All!P100</f>
        <v>245.60052712521352</v>
      </c>
      <c r="Q100">
        <f>All!Q100</f>
        <v>3.4793322155282098</v>
      </c>
      <c r="R100">
        <f>All!R100</f>
        <v>5517.3986941804496</v>
      </c>
      <c r="S100">
        <f>All!S100</f>
        <v>1.7898683684444601</v>
      </c>
      <c r="T100">
        <f>All!T100</f>
        <v>673.54659319663494</v>
      </c>
      <c r="U100">
        <f>All!U100</f>
        <v>0.60181349538310502</v>
      </c>
    </row>
    <row r="101" spans="1:21" x14ac:dyDescent="0.25">
      <c r="A101" t="str">
        <f>All!A101</f>
        <v>DDB_PD_067_AMBR_R21__S07_TM_#1</v>
      </c>
      <c r="B101">
        <f>All!B101</f>
        <v>47.043976024107153</v>
      </c>
      <c r="C101">
        <f>All!C101*100</f>
        <v>0.82922539579102594</v>
      </c>
      <c r="D101">
        <f>All!D101</f>
        <v>23.163957211394248</v>
      </c>
      <c r="E101">
        <f>All!E101*100</f>
        <v>0.41487948127431401</v>
      </c>
      <c r="F101">
        <f>All!F101</f>
        <v>5003.6394408378001</v>
      </c>
      <c r="G101">
        <f>All!G101*100</f>
        <v>1.5760009959974901</v>
      </c>
      <c r="H101">
        <f>All!H101</f>
        <v>2439.5115289419</v>
      </c>
      <c r="I101">
        <f>All!I101*100</f>
        <v>0.56409713391469096</v>
      </c>
      <c r="J101">
        <f>All!J101</f>
        <v>186.7231027518105</v>
      </c>
      <c r="K101">
        <f>All!K101</f>
        <v>6.4989331355001196</v>
      </c>
      <c r="L101">
        <f>All!L101</f>
        <v>40167.908280250245</v>
      </c>
      <c r="M101">
        <f>All!M101</f>
        <v>1.3977601678140199</v>
      </c>
      <c r="N101">
        <f>All!N101</f>
        <v>521.28722650379495</v>
      </c>
      <c r="O101">
        <f>All!O101</f>
        <v>0.45152754021652503</v>
      </c>
      <c r="P101">
        <f>All!P101</f>
        <v>187.5366706452765</v>
      </c>
      <c r="Q101">
        <f>All!Q101</f>
        <v>1.42159922959301</v>
      </c>
      <c r="R101">
        <f>All!R101</f>
        <v>5025.4637227392004</v>
      </c>
      <c r="S101">
        <f>All!S101</f>
        <v>2.3971235892234</v>
      </c>
      <c r="T101">
        <f>All!T101</f>
        <v>651.45956684033501</v>
      </c>
      <c r="U101">
        <f>All!U101</f>
        <v>3.6552613052114702</v>
      </c>
    </row>
    <row r="102" spans="1:21" x14ac:dyDescent="0.25">
      <c r="A102" t="str">
        <f>All!A102</f>
        <v>DDB_PD_067_AMBR_R21__S08_TM_#1</v>
      </c>
      <c r="B102">
        <f>All!B102</f>
        <v>38.697550044857998</v>
      </c>
      <c r="C102">
        <f>All!C102*100</f>
        <v>3.2566273304363702</v>
      </c>
      <c r="D102">
        <f>All!D102</f>
        <v>28.864817661350852</v>
      </c>
      <c r="E102">
        <f>All!E102*100</f>
        <v>1.22942523480073</v>
      </c>
      <c r="F102">
        <f>All!F102</f>
        <v>4671.0611523750595</v>
      </c>
      <c r="G102">
        <f>All!G102*100</f>
        <v>2.3731774604998703</v>
      </c>
      <c r="H102">
        <f>All!H102</f>
        <v>2362.3922749642052</v>
      </c>
      <c r="I102">
        <f>All!I102*100</f>
        <v>2.5596677289297602</v>
      </c>
      <c r="J102">
        <f>All!J102</f>
        <v>122.00863471258</v>
      </c>
      <c r="K102">
        <f>All!K102</f>
        <v>10.878501298188</v>
      </c>
      <c r="L102">
        <f>All!L102</f>
        <v>31824.823449823351</v>
      </c>
      <c r="M102">
        <f>All!M102</f>
        <v>1.2850425263909999</v>
      </c>
      <c r="N102">
        <f>All!N102</f>
        <v>446.65244537257155</v>
      </c>
      <c r="O102">
        <f>All!O102</f>
        <v>3.1179727221694602</v>
      </c>
      <c r="P102">
        <f>All!P102</f>
        <v>147.9794762852035</v>
      </c>
      <c r="Q102">
        <f>All!Q102</f>
        <v>2.8623189128634299</v>
      </c>
      <c r="R102">
        <f>All!R102</f>
        <v>4151.4906087961099</v>
      </c>
      <c r="S102">
        <f>All!S102</f>
        <v>0.59351698295206701</v>
      </c>
      <c r="T102">
        <f>All!T102</f>
        <v>528.51431681745999</v>
      </c>
      <c r="U102">
        <f>All!U102</f>
        <v>5.8711826935274498</v>
      </c>
    </row>
    <row r="103" spans="1:21" x14ac:dyDescent="0.25">
      <c r="A103" t="str">
        <f>All!A103</f>
        <v>DDB_PD_067_AMBR_R21__S09_TM_#1</v>
      </c>
      <c r="B103">
        <f>All!B103</f>
        <v>28.311187064784001</v>
      </c>
      <c r="C103">
        <f>All!C103*100</f>
        <v>2.54841882718708</v>
      </c>
      <c r="D103">
        <f>All!D103</f>
        <v>37.323663100881753</v>
      </c>
      <c r="E103">
        <f>All!E103*100</f>
        <v>1.33645457518401</v>
      </c>
      <c r="F103">
        <f>All!F103</f>
        <v>4006.9742978171853</v>
      </c>
      <c r="G103">
        <f>All!G103*100</f>
        <v>2.2849772078287001</v>
      </c>
      <c r="H103">
        <f>All!H103</f>
        <v>2100.413370184755</v>
      </c>
      <c r="I103">
        <f>All!I103*100</f>
        <v>1.2436530907983501</v>
      </c>
      <c r="J103">
        <f>All!J103</f>
        <v>66.388014919240007</v>
      </c>
      <c r="K103">
        <f>All!K103</f>
        <v>8.8779771465284298</v>
      </c>
      <c r="L103">
        <f>All!L103</f>
        <v>24281.03430464795</v>
      </c>
      <c r="M103">
        <f>All!M103</f>
        <v>1.23302577541509</v>
      </c>
      <c r="N103">
        <f>All!N103</f>
        <v>385.94891226848699</v>
      </c>
      <c r="O103">
        <f>All!O103</f>
        <v>1.0379802089750301</v>
      </c>
      <c r="P103">
        <f>All!P103</f>
        <v>97.655421729747005</v>
      </c>
      <c r="Q103">
        <f>All!Q103</f>
        <v>3.3480087184687002</v>
      </c>
      <c r="R103">
        <f>All!R103</f>
        <v>3171.7782619907102</v>
      </c>
      <c r="S103">
        <f>All!S103</f>
        <v>1.90627304855596</v>
      </c>
      <c r="T103">
        <f>All!T103</f>
        <v>403.09881063731552</v>
      </c>
      <c r="U103">
        <f>All!U103</f>
        <v>3.51281796334484</v>
      </c>
    </row>
    <row r="104" spans="1:21" x14ac:dyDescent="0.25">
      <c r="A104" t="str">
        <f>All!A104</f>
        <v>DDB_PD_067_AMBR_R21__S10_TM_#1</v>
      </c>
      <c r="B104">
        <f>All!B104</f>
        <v>24.243731071398301</v>
      </c>
      <c r="C104">
        <f>All!C104*100</f>
        <v>5.8089594606759496</v>
      </c>
      <c r="D104">
        <f>All!D104</f>
        <v>47.87782184604135</v>
      </c>
      <c r="E104">
        <f>All!E104*100</f>
        <v>1.25892300945127</v>
      </c>
      <c r="F104">
        <f>All!F104</f>
        <v>3694.6052612676153</v>
      </c>
      <c r="G104">
        <f>All!G104*100</f>
        <v>2.0818804469957399</v>
      </c>
      <c r="H104">
        <f>All!H104</f>
        <v>1902.6384394853251</v>
      </c>
      <c r="I104">
        <f>All!I104*100</f>
        <v>1.1210584818173099</v>
      </c>
      <c r="J104">
        <f>All!J104</f>
        <v>60.152754455444004</v>
      </c>
      <c r="K104">
        <f>All!K104</f>
        <v>2.7628841804534598</v>
      </c>
      <c r="L104">
        <f>All!L104</f>
        <v>21241.5150976025</v>
      </c>
      <c r="M104">
        <f>All!M104</f>
        <v>0.46564020040606202</v>
      </c>
      <c r="N104">
        <f>All!N104</f>
        <v>360.088880849801</v>
      </c>
      <c r="O104">
        <f>All!O104</f>
        <v>3.56064265108669</v>
      </c>
      <c r="P104">
        <f>All!P104</f>
        <v>91.740671160356001</v>
      </c>
      <c r="Q104">
        <f>All!Q104</f>
        <v>0.49790077982811098</v>
      </c>
      <c r="R104">
        <f>All!R104</f>
        <v>2551.8931042681847</v>
      </c>
      <c r="S104">
        <f>All!S104</f>
        <v>3.4256158744688499</v>
      </c>
      <c r="T104">
        <f>All!T104</f>
        <v>369.53308323633746</v>
      </c>
      <c r="U104">
        <f>All!U104</f>
        <v>3.6545494565674499</v>
      </c>
    </row>
    <row r="105" spans="1:21" x14ac:dyDescent="0.25">
      <c r="A105" t="str">
        <f>All!A105</f>
        <v>DDB_PD_067_AMBR_R21__S11_TM_#1</v>
      </c>
      <c r="B105">
        <f>All!B105</f>
        <v>15.591060630163652</v>
      </c>
      <c r="C105">
        <f>All!C105*100</f>
        <v>1.7817176383390001</v>
      </c>
      <c r="D105">
        <f>All!D105</f>
        <v>50.175502457984095</v>
      </c>
      <c r="E105">
        <f>All!E105*100</f>
        <v>1.11357534487345</v>
      </c>
      <c r="F105">
        <f>All!F105</f>
        <v>3198.4668339340201</v>
      </c>
      <c r="G105">
        <f>All!G105*100</f>
        <v>0.23414568932667601</v>
      </c>
      <c r="H105">
        <f>All!H105</f>
        <v>1677.07806477084</v>
      </c>
      <c r="I105">
        <f>All!I105*100</f>
        <v>1.9999598858694301</v>
      </c>
      <c r="J105">
        <f>All!J105</f>
        <v>39.359824700507652</v>
      </c>
      <c r="K105">
        <f>All!K105</f>
        <v>12.727448540676299</v>
      </c>
      <c r="L105">
        <f>All!L105</f>
        <v>16117.35175936105</v>
      </c>
      <c r="M105">
        <f>All!M105</f>
        <v>1.5367009186715801</v>
      </c>
      <c r="N105">
        <f>All!N105</f>
        <v>326.81135903271553</v>
      </c>
      <c r="O105">
        <f>All!O105</f>
        <v>1.74244180418363</v>
      </c>
      <c r="P105">
        <f>All!P105</f>
        <v>78.044270088866497</v>
      </c>
      <c r="Q105">
        <f>All!Q105</f>
        <v>0.89515174246542195</v>
      </c>
      <c r="R105">
        <f>All!R105</f>
        <v>1704.71587371245</v>
      </c>
      <c r="S105">
        <f>All!S105</f>
        <v>2.24751627583229</v>
      </c>
      <c r="T105">
        <f>All!T105</f>
        <v>306.43554559180649</v>
      </c>
      <c r="U105">
        <f>All!U105</f>
        <v>0.87132420239371899</v>
      </c>
    </row>
    <row r="106" spans="1:21" x14ac:dyDescent="0.25">
      <c r="A106" t="str">
        <f>All!A106</f>
        <v>DDB_PD_067_AMBR_R22__S00_TM_#2</v>
      </c>
      <c r="B106">
        <f>All!B106</f>
        <v>54.360865461274045</v>
      </c>
      <c r="C106">
        <f>All!C106*100</f>
        <v>2.3443922086101399</v>
      </c>
      <c r="D106">
        <f>All!D106</f>
        <v>37.176573575213098</v>
      </c>
      <c r="E106">
        <f>All!E106*100</f>
        <v>0.202291627160855</v>
      </c>
      <c r="F106">
        <f>All!F106</f>
        <v>5195.1951154221906</v>
      </c>
      <c r="G106">
        <f>All!G106*100</f>
        <v>1.0017292462609</v>
      </c>
      <c r="H106">
        <f>All!H106</f>
        <v>2625.192290500695</v>
      </c>
      <c r="I106">
        <f>All!I106*100</f>
        <v>1.84384542708778</v>
      </c>
      <c r="J106">
        <f>All!J106</f>
        <v>431.14459982376053</v>
      </c>
      <c r="K106">
        <f>All!K106</f>
        <v>5.1340674840413802</v>
      </c>
      <c r="L106">
        <f>All!L106</f>
        <v>45087.752616723352</v>
      </c>
      <c r="M106">
        <f>All!M106</f>
        <v>1.5769561532630501</v>
      </c>
      <c r="N106">
        <f>All!N106</f>
        <v>509.24695054153</v>
      </c>
      <c r="O106">
        <f>All!O106</f>
        <v>0.18572061907461401</v>
      </c>
      <c r="P106">
        <f>All!P106</f>
        <v>452.54265121431604</v>
      </c>
      <c r="Q106">
        <f>All!Q106</f>
        <v>3.9805006174056201</v>
      </c>
      <c r="R106">
        <f>All!R106</f>
        <v>6253.4662878464997</v>
      </c>
      <c r="S106">
        <f>All!S106</f>
        <v>2.2653739300606501</v>
      </c>
      <c r="T106">
        <f>All!T106</f>
        <v>801.76474394463992</v>
      </c>
      <c r="U106">
        <f>All!U106</f>
        <v>3.3521857029909401</v>
      </c>
    </row>
    <row r="107" spans="1:21" x14ac:dyDescent="0.25">
      <c r="A107" t="str">
        <f>All!A107</f>
        <v>DDB_PD_067_AMBR_R22__S01_TM_#2</v>
      </c>
      <c r="B107">
        <f>All!B107</f>
        <v>55.656228709063804</v>
      </c>
      <c r="C107">
        <f>All!C107*100</f>
        <v>4.3885992202905806</v>
      </c>
      <c r="D107">
        <f>All!D107</f>
        <v>38.378953672651051</v>
      </c>
      <c r="E107">
        <f>All!E107*100</f>
        <v>0.84278373686618602</v>
      </c>
      <c r="F107">
        <f>All!F107</f>
        <v>5430.8774440427851</v>
      </c>
      <c r="G107">
        <f>All!G107*100</f>
        <v>1.9672866738848001</v>
      </c>
      <c r="H107">
        <f>All!H107</f>
        <v>2612.5917758590799</v>
      </c>
      <c r="I107">
        <f>All!I107*100</f>
        <v>0.78139059375615805</v>
      </c>
      <c r="J107">
        <f>All!J107</f>
        <v>435.86245642916606</v>
      </c>
      <c r="K107">
        <f>All!K107</f>
        <v>3.2576552699544998</v>
      </c>
      <c r="L107">
        <f>All!L107</f>
        <v>44260.52681232</v>
      </c>
      <c r="M107">
        <f>All!M107</f>
        <v>1.01139395440853</v>
      </c>
      <c r="N107">
        <f>All!N107</f>
        <v>498.17062018433955</v>
      </c>
      <c r="O107">
        <f>All!O107</f>
        <v>1.8370583843191799</v>
      </c>
      <c r="P107">
        <f>All!P107</f>
        <v>441.50762277246349</v>
      </c>
      <c r="Q107">
        <f>All!Q107</f>
        <v>2.11348801131756</v>
      </c>
      <c r="R107">
        <f>All!R107</f>
        <v>6127.2892365344496</v>
      </c>
      <c r="S107">
        <f>All!S107</f>
        <v>1.5166923170533</v>
      </c>
      <c r="T107">
        <f>All!T107</f>
        <v>767.71897056069997</v>
      </c>
      <c r="U107">
        <f>All!U107</f>
        <v>1.7470513388675499</v>
      </c>
    </row>
    <row r="108" spans="1:21" x14ac:dyDescent="0.25">
      <c r="A108" t="str">
        <f>All!A108</f>
        <v>DDB_PD_067_AMBR_R22__S02_TM_#2</v>
      </c>
      <c r="B108">
        <f>All!B108</f>
        <v>52.671897920096555</v>
      </c>
      <c r="C108">
        <f>All!C108*100</f>
        <v>3.88712784426377</v>
      </c>
      <c r="D108">
        <f>All!D108</f>
        <v>37.058797386939602</v>
      </c>
      <c r="E108">
        <f>All!E108*100</f>
        <v>0.56603160206483205</v>
      </c>
      <c r="F108">
        <f>All!F108</f>
        <v>5394.8229043011452</v>
      </c>
      <c r="G108">
        <f>All!G108*100</f>
        <v>0.99031982317611189</v>
      </c>
      <c r="H108">
        <f>All!H108</f>
        <v>2625.9027620938346</v>
      </c>
      <c r="I108">
        <f>All!I108*100</f>
        <v>0.90356761355315696</v>
      </c>
      <c r="J108">
        <f>All!J108</f>
        <v>440.73939877936147</v>
      </c>
      <c r="K108">
        <f>All!K108</f>
        <v>3.64890019748711</v>
      </c>
      <c r="L108">
        <f>All!L108</f>
        <v>45483.30401374615</v>
      </c>
      <c r="M108">
        <f>All!M108</f>
        <v>1.5909757012133099</v>
      </c>
      <c r="N108">
        <f>All!N108</f>
        <v>500.96460890090998</v>
      </c>
      <c r="O108">
        <f>All!O108</f>
        <v>1.2709452986188099</v>
      </c>
      <c r="P108">
        <f>All!P108</f>
        <v>439.67947908329103</v>
      </c>
      <c r="Q108">
        <f>All!Q108</f>
        <v>4.1208600506666304</v>
      </c>
      <c r="R108">
        <f>All!R108</f>
        <v>6271.8367665627493</v>
      </c>
      <c r="S108">
        <f>All!S108</f>
        <v>0.97616512619092599</v>
      </c>
      <c r="T108">
        <f>All!T108</f>
        <v>793.45700792624496</v>
      </c>
      <c r="U108">
        <f>All!U108</f>
        <v>1.36509637241897</v>
      </c>
    </row>
    <row r="109" spans="1:21" x14ac:dyDescent="0.25">
      <c r="A109" t="str">
        <f>All!A109</f>
        <v>DDB_PD_067_AMBR_R22__S03_TM_#2</v>
      </c>
      <c r="B109">
        <f>All!B109</f>
        <v>52.4016989892243</v>
      </c>
      <c r="C109">
        <f>All!C109*100</f>
        <v>2.9958293434077499</v>
      </c>
      <c r="D109">
        <f>All!D109</f>
        <v>40.156897265705247</v>
      </c>
      <c r="E109">
        <f>All!E109*100</f>
        <v>1.2722031172169599</v>
      </c>
      <c r="F109">
        <f>All!F109</f>
        <v>5561.3573785727549</v>
      </c>
      <c r="G109">
        <f>All!G109*100</f>
        <v>1.6976748080297299</v>
      </c>
      <c r="H109">
        <f>All!H109</f>
        <v>2711.79833893254</v>
      </c>
      <c r="I109">
        <f>All!I109*100</f>
        <v>1.8961974376299799</v>
      </c>
      <c r="J109">
        <f>All!J109</f>
        <v>459.95998397830948</v>
      </c>
      <c r="K109">
        <f>All!K109</f>
        <v>1.3522509437613699</v>
      </c>
      <c r="L109">
        <f>All!L109</f>
        <v>46847.82248975525</v>
      </c>
      <c r="M109">
        <f>All!M109</f>
        <v>0.72698837302609598</v>
      </c>
      <c r="N109">
        <f>All!N109</f>
        <v>518.61293135990502</v>
      </c>
      <c r="O109">
        <f>All!O109</f>
        <v>1.5547722060487299</v>
      </c>
      <c r="P109">
        <f>All!P109</f>
        <v>428.80672198362947</v>
      </c>
      <c r="Q109">
        <f>All!Q109</f>
        <v>0.96393255681617496</v>
      </c>
      <c r="R109">
        <f>All!R109</f>
        <v>6412.3994388690508</v>
      </c>
      <c r="S109">
        <f>All!S109</f>
        <v>2.6486216310834898</v>
      </c>
      <c r="T109">
        <f>All!T109</f>
        <v>814.89899897885005</v>
      </c>
      <c r="U109">
        <f>All!U109</f>
        <v>0.67902062597136004</v>
      </c>
    </row>
    <row r="110" spans="1:21" x14ac:dyDescent="0.25">
      <c r="A110" t="str">
        <f>All!A110</f>
        <v>DDB_PD_067_AMBR_R22__S04_TM_#2</v>
      </c>
      <c r="B110">
        <f>All!B110</f>
        <v>54.120726317064751</v>
      </c>
      <c r="C110">
        <f>All!C110*100</f>
        <v>1.9655952635949998</v>
      </c>
      <c r="D110">
        <f>All!D110</f>
        <v>53.3456342733678</v>
      </c>
      <c r="E110">
        <f>All!E110*100</f>
        <v>0.16289291220548302</v>
      </c>
      <c r="F110">
        <f>All!F110</f>
        <v>5301.1319151845391</v>
      </c>
      <c r="G110">
        <f>All!G110*100</f>
        <v>0.66049217059670506</v>
      </c>
      <c r="H110">
        <f>All!H110</f>
        <v>2493.0799165305002</v>
      </c>
      <c r="I110">
        <f>All!I110*100</f>
        <v>0.81340230214736997</v>
      </c>
      <c r="J110">
        <f>All!J110</f>
        <v>403.77058781813702</v>
      </c>
      <c r="K110">
        <f>All!K110</f>
        <v>3.50605097964687</v>
      </c>
      <c r="L110">
        <f>All!L110</f>
        <v>41536.984749850846</v>
      </c>
      <c r="M110">
        <f>All!M110</f>
        <v>1.7634140230069899</v>
      </c>
      <c r="N110">
        <f>All!N110</f>
        <v>471.65888240704453</v>
      </c>
      <c r="O110">
        <f>All!O110</f>
        <v>2.0272536358940099</v>
      </c>
      <c r="P110">
        <f>All!P110</f>
        <v>391.486710056486</v>
      </c>
      <c r="Q110">
        <f>All!Q110</f>
        <v>1.5848247861481299</v>
      </c>
      <c r="R110">
        <f>All!R110</f>
        <v>5693.4074540420497</v>
      </c>
      <c r="S110">
        <f>All!S110</f>
        <v>1.3782343473594101</v>
      </c>
      <c r="T110">
        <f>All!T110</f>
        <v>737.48596764963997</v>
      </c>
      <c r="U110">
        <f>All!U110</f>
        <v>3.2543275376361098</v>
      </c>
    </row>
    <row r="111" spans="1:21" x14ac:dyDescent="0.25">
      <c r="A111" t="str">
        <f>All!A111</f>
        <v>DDB_PD_067_AMBR_R22__S05_TM_#2</v>
      </c>
      <c r="B111">
        <f>All!B111</f>
        <v>50.316209059267052</v>
      </c>
      <c r="C111">
        <f>All!C111*100</f>
        <v>1.00419341066985</v>
      </c>
      <c r="D111">
        <f>All!D111</f>
        <v>49.713668358356998</v>
      </c>
      <c r="E111">
        <f>All!E111*100</f>
        <v>2.0721258026203402</v>
      </c>
      <c r="F111">
        <f>All!F111</f>
        <v>5172.6236372233498</v>
      </c>
      <c r="G111">
        <f>All!G111*100</f>
        <v>1.4221076723419299</v>
      </c>
      <c r="H111">
        <f>All!H111</f>
        <v>2478.8120866075351</v>
      </c>
      <c r="I111">
        <f>All!I111*100</f>
        <v>0.96475890712747203</v>
      </c>
      <c r="J111">
        <f>All!J111</f>
        <v>338.72937948314598</v>
      </c>
      <c r="K111">
        <f>All!K111</f>
        <v>1.8986959685712901</v>
      </c>
      <c r="L111">
        <f>All!L111</f>
        <v>46594.270105321499</v>
      </c>
      <c r="M111">
        <f>All!M111</f>
        <v>1.1473759919751101</v>
      </c>
      <c r="N111">
        <f>All!N111</f>
        <v>513.52801286346505</v>
      </c>
      <c r="O111">
        <f>All!O111</f>
        <v>1.6289584404923401</v>
      </c>
      <c r="P111">
        <f>All!P111</f>
        <v>174.286353697186</v>
      </c>
      <c r="Q111">
        <f>All!Q111</f>
        <v>1.8782239954711299</v>
      </c>
      <c r="R111">
        <f>All!R111</f>
        <v>6031.3752714652501</v>
      </c>
      <c r="S111">
        <f>All!S111</f>
        <v>0.37460499597216201</v>
      </c>
      <c r="T111">
        <f>All!T111</f>
        <v>775.99584177079998</v>
      </c>
      <c r="U111">
        <f>All!U111</f>
        <v>0.81804264544594196</v>
      </c>
    </row>
    <row r="112" spans="1:21" x14ac:dyDescent="0.25">
      <c r="A112" t="str">
        <f>All!A112</f>
        <v>DDB_PD_067_AMBR_R22__S06_TM_#2</v>
      </c>
      <c r="B112">
        <f>All!B112</f>
        <v>55.543081597274849</v>
      </c>
      <c r="C112">
        <f>All!C112*100</f>
        <v>2.2001105420667399</v>
      </c>
      <c r="D112">
        <f>All!D112</f>
        <v>22.066657227216897</v>
      </c>
      <c r="E112">
        <f>All!E112*100</f>
        <v>1.34098437143947</v>
      </c>
      <c r="F112">
        <f>All!F112</f>
        <v>5384.6498063942099</v>
      </c>
      <c r="G112">
        <f>All!G112*100</f>
        <v>0.37032237799733703</v>
      </c>
      <c r="H112">
        <f>All!H112</f>
        <v>2738.935615455975</v>
      </c>
      <c r="I112">
        <f>All!I112*100</f>
        <v>1.0886791097695501</v>
      </c>
      <c r="J112">
        <f>All!J112</f>
        <v>256.49496597659049</v>
      </c>
      <c r="K112">
        <f>All!K112</f>
        <v>6.3886841943755002</v>
      </c>
      <c r="L112">
        <f>All!L112</f>
        <v>41904.457881157148</v>
      </c>
      <c r="M112">
        <f>All!M112</f>
        <v>0.60457927098550901</v>
      </c>
      <c r="N112">
        <f>All!N112</f>
        <v>531.38691827060006</v>
      </c>
      <c r="O112">
        <f>All!O112</f>
        <v>3.0670549155044502</v>
      </c>
      <c r="P112">
        <f>All!P112</f>
        <v>239.54852857977153</v>
      </c>
      <c r="Q112">
        <f>All!Q112</f>
        <v>1.58995681320773</v>
      </c>
      <c r="R112">
        <f>All!R112</f>
        <v>5472.7983309864003</v>
      </c>
      <c r="S112">
        <f>All!S112</f>
        <v>0.48956224397790399</v>
      </c>
      <c r="T112">
        <f>All!T112</f>
        <v>692.76067434536003</v>
      </c>
      <c r="U112">
        <f>All!U112</f>
        <v>1.6743432875897299</v>
      </c>
    </row>
    <row r="113" spans="1:21" x14ac:dyDescent="0.25">
      <c r="A113" t="str">
        <f>All!A113</f>
        <v>DDB_PD_067_AMBR_R22__S07_TM_#2</v>
      </c>
      <c r="B113">
        <f>All!B113</f>
        <v>49.400402304295348</v>
      </c>
      <c r="C113">
        <f>All!C113*100</f>
        <v>5.5985501786154197</v>
      </c>
      <c r="D113">
        <f>All!D113</f>
        <v>24.552589675946251</v>
      </c>
      <c r="E113">
        <f>All!E113*100</f>
        <v>2.4576994687495803</v>
      </c>
      <c r="F113">
        <f>All!F113</f>
        <v>4993.4190594417596</v>
      </c>
      <c r="G113">
        <f>All!G113*100</f>
        <v>1.06818435683091</v>
      </c>
      <c r="H113">
        <f>All!H113</f>
        <v>2423.3886677094297</v>
      </c>
      <c r="I113">
        <f>All!I113*100</f>
        <v>2.9439266712955501</v>
      </c>
      <c r="J113">
        <f>All!J113</f>
        <v>166.05663734565249</v>
      </c>
      <c r="K113">
        <f>All!K113</f>
        <v>5.4134584970527904</v>
      </c>
      <c r="L113">
        <f>All!L113</f>
        <v>37228.771062409949</v>
      </c>
      <c r="M113">
        <f>All!M113</f>
        <v>1.05103473422743</v>
      </c>
      <c r="N113">
        <f>All!N113</f>
        <v>496.8973729405725</v>
      </c>
      <c r="O113">
        <f>All!O113</f>
        <v>1.60447821852856</v>
      </c>
      <c r="P113">
        <f>All!P113</f>
        <v>216.00758956950702</v>
      </c>
      <c r="Q113">
        <f>All!Q113</f>
        <v>2.2229959957236001</v>
      </c>
      <c r="R113">
        <f>All!R113</f>
        <v>4871.7816955452845</v>
      </c>
      <c r="S113">
        <f>All!S113</f>
        <v>1.35221106346942</v>
      </c>
      <c r="T113">
        <f>All!T113</f>
        <v>632.93890106947993</v>
      </c>
      <c r="U113">
        <f>All!U113</f>
        <v>5.6397502495904304</v>
      </c>
    </row>
    <row r="114" spans="1:21" x14ac:dyDescent="0.25">
      <c r="A114" t="str">
        <f>All!A114</f>
        <v>DDB_PD_067_AMBR_R22__S08_TM_#2</v>
      </c>
      <c r="B114">
        <f>All!B114</f>
        <v>40.849357431666149</v>
      </c>
      <c r="C114">
        <f>All!C114*100</f>
        <v>4.9906453137578399</v>
      </c>
      <c r="D114">
        <f>All!D114</f>
        <v>30.649982635535252</v>
      </c>
      <c r="E114">
        <f>All!E114*100</f>
        <v>2.5449504365673401</v>
      </c>
      <c r="F114">
        <f>All!F114</f>
        <v>4682.9112350351852</v>
      </c>
      <c r="G114">
        <f>All!G114*100</f>
        <v>0.92306486303415092</v>
      </c>
      <c r="H114">
        <f>All!H114</f>
        <v>2361.8730044798849</v>
      </c>
      <c r="I114">
        <f>All!I114*100</f>
        <v>0.31895776450844204</v>
      </c>
      <c r="J114">
        <f>All!J114</f>
        <v>121.729470054053</v>
      </c>
      <c r="K114">
        <f>All!K114</f>
        <v>9.8697449462036708</v>
      </c>
      <c r="L114">
        <f>All!L114</f>
        <v>32965.709159802704</v>
      </c>
      <c r="M114">
        <f>All!M114</f>
        <v>0.885656710050999</v>
      </c>
      <c r="N114">
        <f>All!N114</f>
        <v>475.859935003852</v>
      </c>
      <c r="O114">
        <f>All!O114</f>
        <v>1.0163573783717701</v>
      </c>
      <c r="P114">
        <f>All!P114</f>
        <v>177.019970970521</v>
      </c>
      <c r="Q114">
        <f>All!Q114</f>
        <v>2.5842147090348599</v>
      </c>
      <c r="R114">
        <f>All!R114</f>
        <v>4230.8117869324196</v>
      </c>
      <c r="S114">
        <f>All!S114</f>
        <v>0.54038539386550899</v>
      </c>
      <c r="T114">
        <f>All!T114</f>
        <v>544.98671943072998</v>
      </c>
      <c r="U114">
        <f>All!U114</f>
        <v>2.4767740125111599</v>
      </c>
    </row>
    <row r="115" spans="1:21" x14ac:dyDescent="0.25">
      <c r="A115" t="str">
        <f>All!A115</f>
        <v>DDB_PD_067_AMBR_R22__S09_TM_#2</v>
      </c>
      <c r="B115">
        <f>All!B115</f>
        <v>28.71485145640635</v>
      </c>
      <c r="C115">
        <f>All!C115*100</f>
        <v>2.8902496114946898</v>
      </c>
      <c r="D115">
        <f>All!D115</f>
        <v>33.9848866618659</v>
      </c>
      <c r="E115">
        <f>All!E115*100</f>
        <v>1.07286076607916</v>
      </c>
      <c r="F115">
        <f>All!F115</f>
        <v>4004.1011648334452</v>
      </c>
      <c r="G115">
        <f>All!G115*100</f>
        <v>0.67454125609110005</v>
      </c>
      <c r="H115">
        <f>All!H115</f>
        <v>2048.9550247495199</v>
      </c>
      <c r="I115">
        <f>All!I115*100</f>
        <v>1.5548153386586301</v>
      </c>
      <c r="J115">
        <f>All!J115</f>
        <v>90.769334406108499</v>
      </c>
      <c r="K115">
        <f>All!K115</f>
        <v>8.7507157576849295</v>
      </c>
      <c r="L115">
        <f>All!L115</f>
        <v>23454.397174463949</v>
      </c>
      <c r="M115">
        <f>All!M115</f>
        <v>0.362533107421464</v>
      </c>
      <c r="N115">
        <f>All!N115</f>
        <v>376.73502415034852</v>
      </c>
      <c r="O115">
        <f>All!O115</f>
        <v>1.4486018057591701</v>
      </c>
      <c r="P115">
        <f>All!P115</f>
        <v>97.263210204703498</v>
      </c>
      <c r="Q115">
        <f>All!Q115</f>
        <v>1.4720959893855301</v>
      </c>
      <c r="R115">
        <f>All!R115</f>
        <v>3000.4703743381297</v>
      </c>
      <c r="S115">
        <f>All!S115</f>
        <v>2.12284163583606</v>
      </c>
      <c r="T115">
        <f>All!T115</f>
        <v>403.97164024026102</v>
      </c>
      <c r="U115">
        <f>All!U115</f>
        <v>0.42131665215798098</v>
      </c>
    </row>
    <row r="116" spans="1:21" x14ac:dyDescent="0.25">
      <c r="A116" t="str">
        <f>All!A116</f>
        <v>DDB_PD_067_AMBR_R22__S10_TM_#2</v>
      </c>
      <c r="B116">
        <f>All!B116</f>
        <v>25.042762535138248</v>
      </c>
      <c r="C116">
        <f>All!C116*100</f>
        <v>3.0260173494640901</v>
      </c>
      <c r="D116">
        <f>All!D116</f>
        <v>44.59038581472975</v>
      </c>
      <c r="E116">
        <f>All!E116*100</f>
        <v>1.6401370699020899</v>
      </c>
      <c r="F116">
        <f>All!F116</f>
        <v>3772.9334590675053</v>
      </c>
      <c r="G116">
        <f>All!G116*100</f>
        <v>1.71494715705626</v>
      </c>
      <c r="H116">
        <f>All!H116</f>
        <v>1895.768388393855</v>
      </c>
      <c r="I116">
        <f>All!I116*100</f>
        <v>3.16736519258101</v>
      </c>
      <c r="J116">
        <f>All!J116</f>
        <v>66.54189205094751</v>
      </c>
      <c r="K116">
        <f>All!K116</f>
        <v>4.88534361182165</v>
      </c>
      <c r="L116">
        <f>All!L116</f>
        <v>20503.409178397451</v>
      </c>
      <c r="M116">
        <f>All!M116</f>
        <v>1.25792689617008</v>
      </c>
      <c r="N116">
        <f>All!N116</f>
        <v>368.59831652833498</v>
      </c>
      <c r="O116">
        <f>All!O116</f>
        <v>1.25854472937429</v>
      </c>
      <c r="P116">
        <f>All!P116</f>
        <v>97.6134938703145</v>
      </c>
      <c r="Q116">
        <f>All!Q116</f>
        <v>2.5014163249814798</v>
      </c>
      <c r="R116">
        <f>All!R116</f>
        <v>2501.2900347333853</v>
      </c>
      <c r="S116">
        <f>All!S116</f>
        <v>1.1545945200633601</v>
      </c>
      <c r="T116">
        <f>All!T116</f>
        <v>375.86185296921053</v>
      </c>
      <c r="U116">
        <f>All!U116</f>
        <v>3.6449121346244402</v>
      </c>
    </row>
    <row r="117" spans="1:21" x14ac:dyDescent="0.25">
      <c r="A117" t="str">
        <f>All!A117</f>
        <v>DDB_PD_067_AMBR_R22__S11_TM_#2</v>
      </c>
      <c r="B117">
        <f>All!B117</f>
        <v>17.2963199334948</v>
      </c>
      <c r="C117">
        <f>All!C117*100</f>
        <v>7.9360493923930893</v>
      </c>
      <c r="D117">
        <f>All!D117</f>
        <v>42.134841474225297</v>
      </c>
      <c r="E117">
        <f>All!E117*100</f>
        <v>1.1745719735111499</v>
      </c>
      <c r="F117">
        <f>All!F117</f>
        <v>3254.6350526669698</v>
      </c>
      <c r="G117">
        <f>All!G117*100</f>
        <v>1.3975896899565501</v>
      </c>
      <c r="H117">
        <f>All!H117</f>
        <v>1805.4834592503</v>
      </c>
      <c r="I117">
        <f>All!I117*100</f>
        <v>0.947042626671045</v>
      </c>
      <c r="J117">
        <f>All!J117</f>
        <v>43.38789383897025</v>
      </c>
      <c r="K117">
        <f>All!K117</f>
        <v>1.58918811116744</v>
      </c>
      <c r="L117">
        <f>All!L117</f>
        <v>14672.62859479745</v>
      </c>
      <c r="M117">
        <f>All!M117</f>
        <v>1.2244211567768799</v>
      </c>
      <c r="N117">
        <f>All!N117</f>
        <v>330.15785533046801</v>
      </c>
      <c r="O117">
        <f>All!O117</f>
        <v>1.95323761295276</v>
      </c>
      <c r="P117">
        <f>All!P117</f>
        <v>77.599935292783499</v>
      </c>
      <c r="Q117">
        <f>All!Q117</f>
        <v>9.9674984464246403</v>
      </c>
      <c r="R117">
        <f>All!R117</f>
        <v>1575.815727987745</v>
      </c>
      <c r="S117">
        <f>All!S117</f>
        <v>0.29894948470150501</v>
      </c>
      <c r="T117">
        <f>All!T117</f>
        <v>305.63904625514698</v>
      </c>
      <c r="U117">
        <f>All!U117</f>
        <v>2.2066062985956298</v>
      </c>
    </row>
  </sheetData>
  <autoFilter ref="A1:U1">
    <sortState ref="A2:U85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Medium</vt:lpstr>
      <vt:lpstr>Benchling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Bafna-Rührer</dc:creator>
  <cp:lastModifiedBy>Jonas Bafna-Rührer</cp:lastModifiedBy>
  <dcterms:created xsi:type="dcterms:W3CDTF">2021-10-21T13:59:49Z</dcterms:created>
  <dcterms:modified xsi:type="dcterms:W3CDTF">2022-02-03T11:35:07Z</dcterms:modified>
</cp:coreProperties>
</file>