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imp\Desktop\ClassHomework\01_Excel_HW\01-Excel\Instructions\"/>
    </mc:Choice>
  </mc:AlternateContent>
  <xr:revisionPtr revIDLastSave="0" documentId="13_ncr:1_{7D552958-BE39-4E66-A4BB-A3338E972AEF}" xr6:coauthVersionLast="45" xr6:coauthVersionMax="45" xr10:uidLastSave="{00000000-0000-0000-0000-000000000000}"/>
  <bookViews>
    <workbookView xWindow="20370" yWindow="-120" windowWidth="29040" windowHeight="15840" activeTab="2" xr2:uid="{00000000-000D-0000-FFFF-FFFF00000000}"/>
  </bookViews>
  <sheets>
    <sheet name="Data" sheetId="1" r:id="rId1"/>
    <sheet name="Category Pivot Table" sheetId="2" r:id="rId2"/>
    <sheet name="Sub-Category Pivot Table" sheetId="3" r:id="rId3"/>
    <sheet name="Date Pivot Table" sheetId="4" r:id="rId4"/>
    <sheet name="Bonus" sheetId="5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2" l="1"/>
  <c r="K7" i="2"/>
  <c r="K8" i="2"/>
  <c r="K9" i="2"/>
  <c r="K10" i="2"/>
  <c r="K11" i="2"/>
  <c r="K12" i="2"/>
  <c r="K13" i="2"/>
  <c r="K5" i="2"/>
  <c r="J6" i="2"/>
  <c r="J7" i="2"/>
  <c r="J8" i="2"/>
  <c r="J9" i="2"/>
  <c r="J10" i="2"/>
  <c r="J11" i="2"/>
  <c r="J12" i="2"/>
  <c r="J13" i="2"/>
  <c r="J5" i="2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<sst xmlns="http://schemas.openxmlformats.org/spreadsheetml/2006/main" count="24932" uniqueCount="8397">
  <si>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</si>
  <si>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</si>
  <si>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</si>
  <si>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</si>
  <si>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</si>
  <si>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</si>
  <si>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</si>
  <si>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</si>
  <si>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</si>
  <si>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</si>
  <si>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</si>
  <si>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</si>
  <si>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</si>
  <si>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</si>
  <si>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</si>
  <si>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</si>
  <si>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</si>
  <si>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</si>
  <si>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</si>
  <si>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</si>
  <si>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</si>
  <si>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</si>
  <si>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</si>
  <si>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</si>
  <si>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</si>
  <si>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</si>
  <si>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</si>
  <si>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</si>
  <si>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</si>
  <si>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</si>
  <si>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</si>
  <si>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</si>
  <si>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</si>
  <si>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</si>
  <si>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</si>
  <si>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</si>
  <si>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</si>
  <si>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</si>
  <si>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</si>
  <si>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</si>
  <si>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</si>
  <si>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</si>
  <si>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</si>
  <si>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</si>
  <si>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</si>
  <si>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</si>
  <si>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</si>
  <si>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</si>
  <si>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</si>
  <si>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</si>
  <si>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</si>
  <si>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</si>
  <si>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</si>
  <si>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</si>
  <si>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</si>
  <si>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</si>
  <si>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</si>
  <si>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</si>
  <si>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</si>
  <si>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</si>
  <si>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</si>
  <si>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</si>
  <si>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</si>
  <si>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</si>
  <si>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</si>
  <si>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</si>
  <si>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</si>
  <si>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</si>
  <si>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</si>
  <si>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</si>
  <si>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</si>
  <si>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</si>
  <si>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</si>
  <si>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</si>
  <si>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</si>
  <si>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</si>
  <si>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</si>
  <si>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</si>
  <si>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</si>
  <si>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</si>
  <si>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</si>
  <si>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</si>
  <si>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</si>
  <si>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</si>
  <si>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</si>
  <si>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</si>
  <si>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</si>
  <si>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</si>
  <si>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</si>
  <si>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</si>
  <si>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</si>
  <si>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</si>
  <si>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</si>
  <si>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</si>
  <si>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</si>
  <si>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</si>
  <si>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</si>
  <si>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</si>
  <si>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</si>
  <si>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</si>
  <si>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</si>
  <si>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</si>
  <si>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</si>
  <si>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</si>
  <si>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</si>
  <si>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</si>
  <si>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</si>
  <si>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</si>
  <si>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</si>
  <si>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</si>
  <si>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</si>
  <si>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</si>
  <si>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</si>
  <si>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</si>
  <si>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</si>
  <si>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</si>
  <si>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</si>
  <si>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</si>
  <si>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</si>
  <si>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</si>
  <si>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</si>
  <si>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</si>
  <si>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</si>
  <si>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</si>
  <si>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</si>
  <si>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</si>
  <si>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</si>
  <si>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</si>
  <si>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</si>
  <si>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</si>
  <si>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</si>
  <si>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</si>
  <si>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</si>
  <si>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</si>
  <si>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</si>
  <si>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</si>
  <si>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</si>
  <si>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</si>
  <si>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</si>
  <si>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</si>
  <si>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</si>
  <si>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</si>
  <si>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</si>
  <si>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</si>
  <si>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</si>
  <si>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</si>
  <si>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</si>
  <si>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</si>
  <si>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</si>
  <si>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</si>
  <si>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</si>
  <si>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</si>
  <si>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</si>
  <si>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</si>
  <si>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</si>
  <si>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</si>
  <si>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</si>
  <si>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</si>
  <si>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</si>
  <si>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</si>
  <si>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</si>
  <si>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</si>
  <si>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</si>
  <si>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</si>
  <si>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</si>
  <si>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</si>
  <si>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</si>
  <si>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</si>
  <si>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</si>
  <si>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</si>
  <si>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</si>
  <si>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</si>
  <si>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</si>
  <si>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</si>
  <si>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</si>
  <si>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</si>
  <si>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</si>
  <si>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</si>
  <si>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</si>
  <si>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</si>
  <si>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</si>
  <si>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</si>
  <si>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</si>
  <si>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</si>
  <si>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</si>
  <si>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</si>
  <si>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</si>
  <si>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</si>
  <si>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</si>
  <si>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</si>
  <si>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</si>
  <si>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</si>
  <si>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</si>
  <si>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</si>
  <si>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</si>
  <si>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</si>
  <si>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</si>
  <si>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</si>
  <si>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</si>
  <si>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</si>
  <si>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</si>
  <si>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</si>
  <si>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</si>
  <si>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</si>
  <si>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</si>
  <si>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</si>
  <si>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</si>
  <si>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</si>
  <si>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</si>
  <si>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</si>
  <si>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</si>
  <si>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</si>
  <si>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</si>
  <si>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</si>
  <si>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</si>
  <si>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</si>
  <si>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</si>
  <si>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</si>
  <si>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</si>
  <si>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</si>
  <si>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</si>
  <si>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</si>
  <si>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</si>
  <si>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</si>
  <si>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</si>
  <si>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</si>
  <si>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</si>
  <si>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</si>
  <si>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</si>
  <si>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</si>
  <si>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</si>
  <si>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</si>
  <si>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</si>
  <si>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</si>
  <si>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</si>
  <si>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</si>
  <si>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</si>
  <si>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</si>
  <si>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</si>
  <si>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</si>
  <si>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</si>
  <si>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</si>
  <si>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</si>
  <si>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</si>
  <si>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</si>
  <si>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</si>
  <si>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</si>
  <si>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</si>
  <si>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</si>
  <si>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</si>
  <si>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</si>
  <si>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</si>
  <si>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</si>
  <si>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</si>
  <si>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</si>
  <si>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</si>
  <si>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</si>
  <si>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</si>
  <si>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</si>
  <si>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</si>
  <si>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</si>
  <si>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</si>
  <si>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</si>
  <si>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</si>
  <si>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</si>
  <si>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</si>
  <si>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</si>
  <si>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</si>
  <si>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</si>
  <si>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</si>
  <si>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</si>
  <si>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</si>
  <si>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</si>
  <si>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</si>
  <si>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</si>
  <si>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</si>
  <si>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</si>
  <si>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</si>
  <si>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</si>
  <si>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</si>
  <si>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</si>
  <si>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</si>
  <si>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</si>
  <si>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</si>
  <si>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</si>
  <si>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</si>
  <si>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</si>
  <si>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</si>
  <si>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</si>
  <si>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</si>
  <si>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</si>
  <si>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</si>
  <si>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</si>
  <si>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</si>
  <si>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</si>
  <si>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</si>
  <si>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</si>
  <si>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</si>
  <si>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</si>
  <si>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</si>
  <si>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</si>
  <si>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</si>
  <si>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</si>
  <si>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</si>
  <si>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</si>
  <si>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</si>
  <si>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</si>
  <si>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</si>
  <si>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</si>
  <si>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</si>
  <si>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</si>
  <si>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</si>
  <si>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</si>
  <si>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</si>
  <si>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</si>
  <si>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</si>
  <si>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</si>
  <si>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</si>
  <si>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</si>
  <si>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</si>
  <si>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</si>
  <si>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</si>
  <si>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</si>
  <si>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</si>
  <si>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</si>
  <si>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</si>
  <si>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</si>
  <si>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</si>
  <si>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</si>
  <si>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</si>
  <si>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</si>
  <si>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</si>
  <si>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</si>
  <si>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</si>
  <si>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</si>
  <si>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</si>
  <si>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</si>
  <si>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</si>
  <si>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</si>
  <si>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</si>
  <si>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</si>
  <si>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</si>
  <si>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</si>
  <si>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</si>
  <si>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</si>
  <si>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</si>
  <si>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</si>
  <si>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</si>
  <si>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</si>
  <si>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</si>
  <si>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</si>
  <si>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</si>
  <si>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</si>
  <si>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</si>
  <si>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</si>
  <si>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</si>
  <si>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</si>
  <si>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</si>
  <si>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</si>
  <si>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</si>
  <si>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</si>
  <si>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</si>
  <si>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</si>
  <si>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</si>
  <si>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</si>
  <si>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</si>
  <si>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</si>
  <si>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</si>
  <si>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</si>
  <si>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</si>
  <si>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</si>
  <si>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</si>
  <si>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</si>
  <si>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</si>
  <si>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</si>
  <si>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</si>
  <si>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</si>
  <si>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</si>
  <si>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</si>
  <si>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</si>
  <si>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</si>
  <si>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</si>
  <si>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</si>
  <si>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</si>
  <si>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</si>
  <si>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</si>
  <si>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</si>
  <si>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</si>
  <si>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</si>
  <si>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</si>
  <si>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</si>
  <si>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</si>
  <si>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</si>
  <si>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</si>
  <si>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</si>
  <si>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</si>
  <si>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</si>
  <si>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</si>
  <si>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</si>
  <si>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</si>
  <si>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</si>
  <si>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</si>
  <si>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</si>
  <si>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</si>
  <si>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</si>
  <si>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</si>
  <si>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</si>
  <si>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</si>
  <si>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</si>
  <si>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</si>
  <si>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</si>
  <si>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</si>
  <si>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</si>
  <si>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</si>
  <si>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</si>
  <si>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</si>
  <si>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</si>
  <si>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</si>
  <si>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</si>
  <si>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</si>
  <si>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</si>
  <si>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</si>
  <si>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</si>
  <si>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</si>
  <si>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</si>
  <si>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</si>
  <si>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</si>
  <si>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</si>
  <si>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</si>
  <si>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</si>
  <si>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</si>
  <si>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</si>
  <si>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</si>
  <si>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</si>
  <si>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</si>
  <si>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</si>
  <si>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</si>
  <si>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</si>
  <si>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</si>
  <si>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</si>
  <si>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</si>
  <si>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</si>
  <si>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</si>
  <si>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</si>
  <si>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</si>
  <si>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</si>
  <si>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</si>
  <si>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</si>
  <si>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</si>
  <si>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</si>
  <si>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</si>
  <si>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</si>
  <si>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</si>
  <si>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</si>
  <si>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</si>
  <si>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</si>
  <si>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</si>
  <si>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</si>
  <si>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</si>
  <si>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</si>
  <si>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</si>
  <si>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</si>
  <si>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</si>
  <si>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</si>
  <si>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</si>
  <si>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</si>
  <si>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</si>
  <si>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</si>
  <si>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</si>
  <si>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</si>
  <si>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</si>
  <si>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</si>
  <si>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</si>
  <si>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</si>
  <si>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</si>
  <si>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</si>
  <si>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</si>
  <si>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</si>
  <si>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</si>
  <si>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</si>
  <si>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</si>
  <si>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</si>
  <si>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</si>
  <si>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</si>
  <si>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</si>
  <si>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</si>
  <si>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</si>
  <si>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</si>
  <si>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</si>
  <si>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</si>
  <si>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</si>
  <si>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</si>
  <si>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</si>
  <si>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</si>
  <si>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</si>
  <si>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</si>
  <si>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</si>
  <si>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</si>
  <si>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</si>
  <si>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</si>
  <si>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</si>
  <si>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</si>
  <si>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</si>
  <si>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</si>
  <si>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</si>
  <si>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</si>
  <si>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</si>
  <si>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</si>
  <si>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</si>
  <si>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</si>
  <si>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</si>
  <si>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</si>
  <si>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</si>
  <si>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</si>
  <si>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</si>
  <si>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</si>
  <si>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</si>
  <si>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</si>
  <si>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</si>
  <si>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</si>
  <si>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</si>
  <si>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</si>
  <si>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</si>
  <si>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</si>
  <si>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</si>
  <si>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</si>
  <si>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</si>
  <si>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</si>
  <si>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</si>
  <si>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</si>
  <si>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</si>
  <si>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</si>
  <si>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</si>
  <si>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</si>
  <si>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</si>
  <si>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</si>
  <si>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</si>
  <si>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</si>
  <si>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</si>
  <si>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</si>
  <si>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</si>
  <si>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</si>
  <si>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</si>
  <si>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</si>
  <si>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</si>
  <si>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</si>
  <si>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</si>
  <si>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</si>
  <si>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</si>
  <si>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</si>
  <si>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</si>
  <si>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</si>
  <si>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</si>
  <si>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</si>
  <si>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</si>
  <si>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</si>
  <si>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</si>
  <si>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</si>
  <si>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</si>
  <si>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</si>
  <si>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</si>
  <si>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</si>
  <si>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</si>
  <si>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</si>
  <si>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</si>
  <si>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</si>
  <si>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</si>
  <si>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</si>
  <si>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</si>
  <si>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</si>
  <si>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</si>
  <si>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</si>
  <si>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</si>
  <si>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</si>
  <si>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</si>
  <si>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</si>
  <si>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</si>
  <si>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</si>
  <si>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</si>
  <si>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</si>
  <si>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</si>
  <si>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</si>
  <si>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</si>
  <si>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</si>
  <si>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</si>
  <si>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</si>
  <si>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</si>
  <si>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</si>
  <si>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</si>
  <si>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</si>
  <si>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</si>
  <si>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</si>
  <si>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</si>
  <si>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</si>
  <si>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</si>
  <si>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</si>
  <si>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</si>
  <si>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</si>
  <si>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</si>
  <si>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</si>
  <si>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</si>
  <si>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</si>
  <si>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</si>
  <si>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</si>
  <si>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</si>
  <si>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</si>
  <si>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</si>
  <si>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</si>
  <si>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</si>
  <si>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</si>
  <si>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</si>
  <si>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</si>
  <si>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</si>
  <si>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</si>
  <si>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</si>
  <si>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</si>
  <si>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</si>
  <si>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</si>
  <si>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</si>
  <si>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</si>
  <si>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</si>
  <si>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</si>
  <si>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</si>
  <si>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</si>
  <si>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</si>
  <si>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</si>
  <si>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</si>
  <si>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</si>
  <si>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</si>
  <si>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</si>
  <si>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</si>
  <si>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</si>
  <si>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</si>
  <si>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</si>
  <si>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</si>
  <si>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</si>
  <si>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</si>
  <si>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</si>
  <si>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</si>
  <si>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</si>
  <si>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</si>
  <si>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</si>
  <si>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</si>
  <si>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</si>
  <si>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</si>
  <si>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</si>
  <si>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</si>
  <si>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</si>
  <si>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</si>
  <si>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</si>
  <si>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</si>
  <si>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</si>
  <si>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</si>
  <si>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</si>
  <si>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</si>
  <si>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</si>
  <si>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</si>
  <si>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</si>
  <si>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</si>
  <si>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</si>
  <si>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</si>
  <si>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</si>
  <si>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</si>
  <si>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</si>
  <si>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</si>
  <si>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</si>
  <si>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</si>
  <si>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</si>
  <si>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</si>
  <si>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</si>
  <si>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</si>
  <si>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</si>
  <si>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</si>
  <si>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</si>
  <si>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</si>
  <si>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</si>
  <si>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</si>
  <si>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</si>
  <si>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</si>
  <si>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</si>
  <si>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</si>
  <si>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</si>
  <si>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</si>
  <si>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</si>
  <si>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</si>
  <si>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</si>
  <si>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</si>
  <si>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</si>
  <si>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</si>
  <si>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</si>
  <si>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</si>
  <si>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</si>
  <si>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</si>
  <si>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</si>
  <si>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</si>
  <si>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</si>
  <si>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</si>
  <si>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</si>
  <si>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</si>
  <si>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</si>
  <si>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</si>
  <si>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</si>
  <si>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</si>
  <si>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</si>
  <si>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</si>
  <si>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</si>
  <si>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</si>
  <si>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</si>
  <si>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</si>
  <si>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</si>
  <si>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</si>
  <si>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</si>
  <si>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</si>
  <si>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</si>
  <si>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</si>
  <si>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</si>
  <si>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</si>
  <si>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</si>
  <si>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</si>
  <si>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</si>
  <si>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</si>
  <si>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</si>
  <si>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</si>
  <si>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</si>
  <si>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</si>
  <si>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</si>
  <si>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</si>
  <si>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</si>
  <si>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</si>
  <si>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</si>
  <si>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</si>
  <si>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</si>
  <si>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</si>
  <si>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</si>
  <si>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</si>
  <si>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</si>
  <si>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</si>
  <si>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</si>
  <si>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</si>
  <si>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</si>
  <si>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</si>
  <si>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</si>
  <si>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</si>
  <si>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</si>
  <si>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</si>
  <si>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</si>
  <si>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</si>
  <si>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</si>
  <si>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</si>
  <si>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</si>
  <si>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</si>
  <si>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</si>
  <si>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</si>
  <si>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</si>
  <si>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</si>
  <si>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</si>
  <si>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</si>
  <si>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</si>
  <si>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</si>
  <si>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</si>
  <si>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</si>
  <si>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</si>
  <si>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</si>
  <si>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</si>
  <si>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</si>
  <si>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</si>
  <si>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</si>
  <si>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</si>
  <si>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</si>
  <si>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</si>
  <si>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</si>
  <si>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</si>
  <si>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</si>
  <si>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</si>
  <si>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</si>
  <si>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</si>
  <si>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</si>
  <si>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</si>
  <si>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</si>
  <si>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</si>
  <si>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</si>
  <si>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</si>
  <si>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</si>
  <si>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</si>
  <si>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</si>
  <si>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</si>
  <si>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</si>
  <si>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</si>
  <si>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</si>
  <si>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</si>
  <si>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</si>
  <si>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</si>
  <si>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</si>
  <si>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</si>
  <si>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</si>
  <si>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</si>
  <si>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</si>
  <si>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</si>
  <si>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</si>
  <si>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</si>
  <si>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</si>
  <si>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</si>
  <si>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</si>
  <si>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</si>
  <si>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</si>
  <si>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</si>
  <si>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</si>
  <si>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</si>
  <si>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</si>
  <si>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</si>
  <si>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</si>
  <si>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</si>
  <si>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</si>
  <si>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</si>
  <si>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</si>
  <si>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</si>
  <si>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</si>
  <si>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</si>
  <si>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</si>
  <si>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</si>
  <si>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</si>
  <si>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</si>
  <si>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</si>
  <si>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</si>
  <si>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</si>
  <si>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</si>
  <si>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</si>
  <si>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</si>
  <si>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</si>
  <si>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</si>
  <si>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</si>
  <si>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</si>
  <si>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</si>
  <si>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</si>
  <si>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</si>
  <si>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</si>
  <si>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</si>
  <si>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</si>
  <si>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</si>
  <si>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</si>
  <si>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</si>
  <si>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</si>
  <si>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</si>
  <si>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</si>
  <si>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</si>
  <si>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</si>
  <si>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</si>
  <si>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</si>
  <si>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</si>
  <si>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</si>
  <si>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</si>
  <si>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</si>
  <si>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</si>
  <si>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</si>
  <si>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</si>
  <si>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</si>
  <si>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</si>
  <si>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</si>
  <si>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</si>
  <si>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</si>
  <si>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</si>
  <si>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</si>
  <si>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</si>
  <si>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</si>
  <si>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</si>
  <si>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</si>
  <si>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</si>
  <si>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</si>
  <si>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</si>
  <si>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</si>
  <si>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</si>
  <si>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</si>
  <si>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</si>
  <si>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</si>
  <si>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</si>
  <si>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</si>
  <si>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</si>
  <si>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</si>
  <si>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</si>
  <si>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</si>
  <si>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</si>
  <si>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</si>
  <si>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</si>
  <si>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</si>
  <si>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</si>
  <si>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</si>
  <si>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</si>
  <si>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</si>
  <si>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</si>
  <si>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</si>
  <si>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</si>
  <si>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</si>
  <si>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</si>
  <si>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</si>
  <si>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</si>
  <si>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</si>
  <si>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</si>
  <si>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</si>
  <si>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</si>
  <si>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</si>
  <si>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</si>
  <si>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</si>
  <si>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</si>
  <si>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</si>
  <si>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</si>
  <si>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</si>
  <si>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</si>
  <si>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</si>
  <si>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</si>
  <si>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</si>
  <si>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</si>
  <si>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</si>
  <si>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</si>
  <si>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</si>
  <si>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</si>
  <si>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</si>
  <si>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</si>
  <si>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</si>
  <si>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</si>
  <si>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</si>
  <si>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</si>
  <si>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</si>
  <si>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</si>
  <si>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</si>
  <si>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</si>
  <si>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</si>
  <si>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</si>
  <si>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</si>
  <si>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</si>
  <si>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</si>
  <si>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</si>
  <si>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</si>
  <si>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</si>
  <si>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</si>
  <si>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</si>
  <si>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</si>
  <si>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</si>
  <si>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</si>
  <si>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</si>
  <si>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</si>
  <si>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</si>
  <si>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</si>
  <si>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</si>
  <si>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</si>
  <si>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</si>
  <si>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</si>
  <si>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</si>
  <si>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</si>
  <si>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</si>
  <si>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</si>
  <si>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</si>
  <si>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</si>
  <si>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</si>
  <si>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</si>
  <si>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</si>
  <si>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</si>
  <si>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</si>
  <si>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</si>
  <si>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</si>
  <si>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</si>
  <si>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</si>
  <si>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</si>
  <si>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</si>
  <si>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</si>
  <si>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</si>
  <si>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</si>
  <si>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</si>
  <si>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</si>
  <si>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</si>
  <si>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</si>
  <si>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</si>
  <si>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</si>
  <si>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</si>
  <si>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</si>
  <si>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</si>
  <si>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</si>
  <si>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</si>
  <si>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</si>
  <si>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</si>
  <si>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</si>
  <si>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</si>
  <si>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</si>
  <si>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</si>
  <si>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</si>
  <si>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</si>
  <si>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</si>
  <si>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</si>
  <si>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</si>
  <si>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</si>
  <si>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</si>
  <si>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</si>
  <si>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</si>
  <si>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</si>
  <si>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</si>
  <si>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</si>
  <si>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</si>
  <si>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</si>
  <si>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</si>
  <si>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</si>
  <si>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</si>
  <si>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</si>
  <si>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</si>
  <si>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</si>
  <si>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</si>
  <si>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</si>
  <si>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</si>
  <si>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</si>
  <si>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</si>
  <si>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</si>
  <si>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</si>
  <si>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</si>
  <si>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</si>
  <si>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</si>
  <si>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</si>
  <si>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</si>
  <si>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</si>
  <si>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</si>
  <si>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</si>
  <si>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</si>
  <si>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</si>
  <si>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</si>
  <si>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</si>
  <si>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</si>
  <si>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</si>
  <si>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</si>
  <si>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</si>
  <si>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</si>
  <si>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</si>
  <si>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</si>
  <si>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</si>
  <si>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</si>
  <si>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</si>
  <si>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</si>
  <si>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</si>
  <si>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</si>
  <si>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</si>
  <si>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</si>
  <si>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</si>
  <si>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</si>
  <si>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</si>
  <si>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</si>
  <si>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</si>
  <si>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</si>
  <si>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</si>
  <si>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</si>
  <si>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</si>
  <si>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</si>
  <si>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</si>
  <si>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</si>
  <si>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</si>
  <si>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</si>
  <si>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</si>
  <si>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</si>
  <si>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</si>
  <si>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</si>
  <si>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</si>
  <si>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</si>
  <si>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</si>
  <si>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</si>
  <si>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</si>
  <si>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</si>
  <si>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</si>
  <si>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</si>
  <si>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</si>
  <si>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</si>
  <si>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</si>
  <si>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</si>
  <si>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</si>
  <si>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</si>
  <si>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</si>
  <si>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</si>
  <si>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</si>
  <si>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</si>
  <si>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</si>
  <si>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</si>
  <si>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</si>
  <si>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</si>
  <si>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</si>
  <si>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</si>
  <si>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</si>
  <si>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</si>
  <si>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</si>
  <si>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</si>
  <si>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</si>
  <si>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</si>
  <si>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</si>
  <si>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</si>
  <si>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</si>
  <si>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</si>
  <si>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</si>
  <si>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</si>
  <si>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</si>
  <si>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</si>
  <si>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</si>
  <si>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</si>
  <si>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</si>
  <si>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</si>
  <si>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</si>
  <si>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</si>
  <si>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</si>
  <si>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</si>
  <si>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</si>
  <si>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</si>
  <si>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</si>
  <si>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</si>
  <si>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</si>
  <si>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</si>
  <si>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</si>
  <si>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</si>
  <si>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</si>
  <si>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</si>
  <si>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</si>
  <si>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</si>
  <si>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</si>
  <si>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</si>
  <si>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</si>
  <si>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</si>
  <si>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</si>
  <si>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</si>
  <si>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</si>
  <si>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</si>
  <si>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</si>
  <si>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</si>
  <si>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</si>
  <si>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</si>
  <si>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</si>
  <si>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</si>
  <si>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</si>
  <si>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</si>
  <si>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</si>
  <si>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</si>
  <si>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</si>
  <si>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</si>
  <si>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</si>
  <si>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</si>
  <si>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</si>
  <si>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</si>
  <si>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</si>
  <si>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</si>
  <si>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</si>
  <si>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</si>
  <si>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</si>
  <si>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</si>
  <si>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</si>
  <si>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</si>
  <si>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</si>
  <si>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</si>
  <si>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</si>
  <si>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</si>
  <si>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</si>
  <si>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</si>
  <si>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</si>
  <si>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</si>
  <si>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</si>
  <si>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</si>
  <si>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</si>
  <si>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</si>
  <si>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</si>
  <si>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</si>
  <si>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</si>
  <si>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</si>
  <si>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</si>
  <si>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</si>
  <si>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</si>
  <si>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</si>
  <si>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</si>
  <si>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</si>
  <si>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</si>
  <si>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</si>
  <si>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</si>
  <si>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</si>
  <si>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</si>
  <si>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</si>
  <si>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</si>
  <si>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</si>
  <si>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</si>
  <si>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</si>
  <si>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</si>
  <si>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</si>
  <si>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</si>
  <si>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</si>
  <si>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</si>
  <si>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</si>
  <si>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</si>
  <si>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</si>
  <si>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</si>
  <si>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</si>
  <si>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</si>
  <si>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</si>
  <si>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</si>
  <si>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</si>
  <si>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</si>
  <si>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</si>
  <si>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</si>
  <si>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</si>
  <si>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</si>
  <si>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</si>
  <si>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</si>
  <si>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</si>
  <si>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</si>
  <si>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</si>
  <si>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</si>
  <si>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</si>
  <si>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</si>
  <si>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</si>
  <si>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</si>
  <si>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</si>
  <si>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</si>
  <si>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</si>
  <si>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</si>
  <si>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</si>
  <si>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</si>
  <si>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</si>
  <si>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</si>
  <si>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</si>
  <si>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</si>
  <si>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</si>
  <si>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</si>
  <si>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</si>
  <si>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</si>
  <si>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</si>
  <si>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</si>
  <si>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</si>
  <si>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</si>
  <si>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</si>
  <si>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</si>
  <si>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</si>
  <si>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</si>
  <si>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</si>
  <si>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</si>
  <si>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</si>
  <si>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</si>
  <si>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</si>
  <si>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</si>
  <si>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</si>
  <si>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</si>
  <si>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</si>
  <si>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</si>
  <si>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</si>
  <si>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</si>
  <si>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</si>
  <si>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</si>
  <si>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</si>
  <si>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</si>
  <si>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</si>
  <si>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</si>
  <si>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</si>
  <si>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</si>
  <si>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</si>
  <si>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</si>
  <si>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</si>
  <si>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</si>
  <si>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</si>
  <si>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</si>
  <si>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</si>
  <si>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</si>
  <si>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</si>
  <si>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</si>
  <si>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</si>
  <si>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</si>
  <si>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</si>
  <si>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</si>
  <si>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</si>
  <si>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</si>
  <si>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</si>
  <si>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</si>
  <si>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</si>
  <si>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</si>
  <si>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</si>
  <si>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</si>
  <si>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</si>
  <si>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</si>
  <si>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</si>
  <si>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</si>
  <si>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</si>
  <si>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</si>
  <si>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</si>
  <si>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</si>
  <si>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</si>
  <si>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</si>
  <si>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</si>
  <si>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</si>
  <si>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</si>
  <si>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</si>
  <si>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</si>
  <si>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</si>
  <si>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</si>
  <si>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</si>
  <si>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</si>
  <si>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</si>
  <si>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</si>
  <si>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</si>
  <si>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</si>
  <si>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</si>
  <si>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</si>
  <si>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</si>
  <si>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</si>
  <si>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</si>
  <si>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</si>
  <si>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</si>
  <si>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</si>
  <si>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</si>
  <si>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</si>
  <si>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</si>
  <si>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</si>
  <si>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</si>
  <si>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</si>
  <si>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</si>
  <si>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</si>
  <si>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</si>
  <si>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</si>
  <si>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</si>
  <si>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</si>
  <si>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</si>
  <si>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</si>
  <si>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</si>
  <si>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</si>
  <si>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</si>
  <si>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</si>
  <si>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</si>
  <si>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</si>
  <si>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</si>
  <si>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</si>
  <si>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</si>
  <si>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</si>
  <si>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</si>
  <si>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</si>
  <si>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</si>
  <si>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</si>
  <si>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</si>
  <si>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</si>
  <si>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</si>
  <si>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</si>
  <si>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</si>
  <si>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</si>
  <si>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</si>
  <si>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</si>
  <si>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</si>
  <si>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</si>
  <si>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</si>
  <si>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</si>
  <si>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</si>
  <si>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</si>
  <si>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</si>
  <si>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</si>
  <si>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</si>
  <si>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</si>
  <si>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</si>
  <si>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</si>
  <si>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</si>
  <si>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</si>
  <si>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</si>
  <si>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</si>
  <si>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</si>
  <si>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</si>
  <si>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</si>
  <si>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</si>
  <si>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</si>
  <si>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</si>
  <si>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</si>
  <si>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</si>
  <si>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</si>
  <si>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</si>
  <si>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</si>
  <si>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</si>
  <si>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</si>
  <si>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</si>
  <si>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</si>
  <si>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</si>
  <si>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</si>
  <si>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</si>
  <si>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</si>
  <si>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</si>
  <si>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</si>
  <si>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</si>
  <si>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</si>
  <si>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</si>
  <si>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</si>
  <si>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</si>
  <si>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</si>
  <si>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</si>
  <si>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</si>
  <si>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</si>
  <si>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</si>
  <si>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</si>
  <si>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</si>
  <si>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</si>
  <si>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</si>
  <si>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</si>
  <si>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</si>
  <si>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</si>
  <si>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</si>
  <si>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</si>
  <si>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</si>
  <si>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</si>
  <si>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</si>
  <si>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</si>
  <si>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</si>
  <si>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</si>
  <si>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</si>
  <si>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</si>
  <si>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</si>
  <si>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</si>
  <si>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</si>
  <si>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</si>
  <si>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</si>
  <si>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</si>
  <si>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</si>
  <si>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</si>
  <si>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</si>
  <si>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</si>
  <si>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</si>
  <si>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</si>
  <si>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</si>
  <si>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</si>
  <si>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</si>
  <si>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</si>
  <si>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</si>
  <si>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</si>
  <si>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</si>
  <si>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</si>
  <si>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</si>
  <si>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</si>
  <si>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</si>
  <si>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</si>
  <si>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</si>
  <si>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</si>
  <si>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</si>
  <si>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</si>
  <si>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</si>
  <si>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</si>
  <si>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</si>
  <si>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</si>
  <si>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</si>
  <si>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</si>
  <si>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</si>
  <si>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</si>
  <si>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</si>
  <si>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</si>
  <si>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</si>
  <si>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</si>
  <si>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</si>
  <si>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</si>
  <si>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</si>
  <si>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</si>
  <si>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</si>
  <si>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</si>
  <si>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</si>
  <si>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</si>
  <si>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</si>
  <si>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</si>
  <si>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</si>
  <si>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</si>
  <si>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</si>
  <si>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</si>
  <si>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</si>
  <si>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</si>
  <si>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</si>
  <si>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</si>
  <si>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</si>
  <si>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</si>
  <si>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</si>
  <si>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</si>
  <si>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</si>
  <si>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</si>
  <si>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</si>
  <si>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</si>
  <si>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</si>
  <si>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</si>
  <si>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</si>
  <si>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</si>
  <si>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</si>
  <si>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</si>
  <si>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</si>
  <si>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</si>
  <si>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</si>
  <si>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</si>
  <si>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</si>
  <si>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</si>
  <si>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</si>
  <si>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</si>
  <si>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</si>
  <si>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</si>
  <si>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</si>
  <si>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</si>
  <si>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</si>
  <si>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</si>
  <si>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</si>
  <si>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</si>
  <si>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</si>
  <si>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</si>
  <si>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</si>
  <si>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</si>
  <si>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</si>
  <si>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</si>
  <si>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</si>
  <si>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</si>
  <si>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</si>
  <si>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</si>
  <si>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</si>
  <si>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</si>
  <si>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</si>
  <si>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</si>
  <si>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</si>
  <si>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</si>
  <si>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</si>
  <si>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</si>
  <si>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</si>
  <si>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</si>
  <si>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</si>
  <si>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</si>
  <si>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</si>
  <si>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</si>
  <si>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</si>
  <si>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</si>
  <si>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</si>
  <si>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</si>
  <si>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</si>
  <si>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</si>
  <si>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</si>
  <si>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</si>
  <si>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</si>
  <si>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</si>
  <si>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</si>
  <si>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</si>
  <si>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</si>
  <si>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</si>
  <si>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</si>
  <si>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</si>
  <si>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</si>
  <si>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</si>
  <si>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</si>
  <si>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</si>
  <si>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</si>
  <si>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</si>
  <si>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</si>
  <si>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</si>
  <si>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</si>
  <si>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</si>
  <si>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</si>
  <si>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</si>
  <si>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</si>
  <si>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</si>
  <si>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</si>
  <si>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</si>
  <si>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</si>
  <si>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</si>
  <si>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</si>
  <si>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</si>
  <si>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</si>
  <si>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</si>
  <si>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</si>
  <si>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</si>
  <si>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</si>
  <si>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</si>
  <si>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</si>
  <si>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</si>
  <si>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</si>
  <si>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</si>
  <si>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</si>
  <si>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</si>
  <si>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</si>
  <si>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</si>
  <si>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</si>
  <si>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</si>
  <si>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</si>
  <si>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</si>
  <si>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</si>
  <si>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</si>
  <si>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</si>
  <si>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</si>
  <si>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</si>
  <si>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</si>
  <si>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</si>
  <si>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</si>
  <si>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</si>
  <si>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</si>
  <si>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</si>
  <si>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</si>
  <si>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</si>
  <si>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</si>
  <si>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</si>
  <si>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</si>
  <si>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</si>
  <si>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</si>
  <si>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</si>
  <si>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</si>
  <si>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</si>
  <si>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</si>
  <si>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</si>
  <si>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</si>
  <si>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</si>
  <si>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</si>
  <si>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</si>
  <si>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</si>
  <si>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</si>
  <si>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</si>
  <si>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</si>
  <si>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</si>
  <si>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</si>
  <si>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</si>
  <si>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</si>
  <si>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</si>
  <si>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</si>
  <si>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</si>
  <si>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</si>
  <si>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</si>
  <si>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</si>
  <si>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</si>
  <si>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</si>
  <si>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</si>
  <si>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</si>
  <si>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</si>
  <si>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</si>
  <si>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</si>
  <si>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</si>
  <si>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</si>
  <si>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</si>
  <si>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</si>
  <si>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</si>
  <si>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</si>
  <si>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</si>
  <si>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</si>
  <si>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</si>
  <si>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</si>
  <si>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</si>
  <si>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</si>
  <si>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</si>
  <si>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</si>
  <si>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</si>
  <si>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</si>
  <si>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</si>
  <si>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</si>
  <si>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</si>
  <si>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</si>
  <si>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</si>
  <si>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</si>
  <si>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</si>
  <si>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</si>
  <si>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</si>
  <si>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</si>
  <si>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</si>
  <si>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</si>
  <si>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</si>
  <si>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</si>
  <si>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</si>
  <si>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</si>
  <si>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</si>
  <si>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</si>
  <si>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</si>
  <si>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</si>
  <si>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</si>
  <si>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</si>
  <si>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</si>
  <si>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</si>
  <si>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</si>
  <si>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</si>
  <si>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</si>
  <si>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</si>
  <si>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</si>
  <si>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</si>
  <si>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</si>
  <si>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</si>
  <si>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</si>
  <si>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</si>
  <si>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</si>
  <si>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</si>
  <si>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</si>
  <si>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</si>
  <si>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</si>
  <si>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</si>
  <si>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</si>
  <si>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</si>
  <si>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</si>
  <si>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</si>
  <si>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</si>
  <si>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</si>
  <si>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</si>
  <si>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</si>
  <si>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</si>
  <si>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</si>
  <si>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</si>
  <si>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</si>
  <si>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</si>
  <si>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</si>
  <si>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</si>
  <si>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</si>
  <si>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</si>
  <si>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</si>
  <si>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</si>
  <si>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</si>
  <si>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</si>
  <si>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</si>
  <si>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</si>
  <si>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</si>
  <si>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</si>
  <si>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</si>
  <si>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</si>
  <si>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</si>
  <si>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</si>
  <si>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</si>
  <si>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</si>
  <si>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</si>
  <si>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</si>
  <si>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</si>
  <si>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</si>
  <si>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</si>
  <si>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</si>
  <si>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</si>
  <si>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</si>
  <si>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</si>
  <si>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</si>
  <si>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</si>
  <si>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</si>
  <si>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</si>
  <si>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</si>
  <si>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</si>
  <si>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</si>
  <si>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</si>
  <si>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</si>
  <si>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</si>
  <si>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</si>
  <si>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</si>
  <si>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</si>
  <si>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</si>
  <si>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</si>
  <si>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</si>
  <si>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</si>
  <si>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</si>
  <si>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</si>
  <si>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</si>
  <si>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</si>
  <si>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</si>
  <si>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</si>
  <si>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</si>
  <si>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</si>
  <si>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</si>
  <si>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</si>
  <si>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</si>
  <si>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</si>
  <si>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</si>
  <si>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</si>
  <si>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</si>
  <si>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</si>
  <si>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</si>
  <si>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</si>
  <si>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</si>
  <si>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</si>
  <si>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</si>
  <si>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</si>
  <si>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</si>
  <si>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</si>
  <si>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</si>
  <si>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</si>
  <si>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</si>
  <si>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</si>
  <si>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</si>
  <si>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</si>
  <si>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</si>
  <si>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</si>
  <si>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</si>
  <si>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</si>
  <si>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</si>
  <si>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</si>
  <si>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</si>
  <si>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</si>
  <si>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</si>
  <si>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</si>
  <si>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</si>
  <si>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</si>
  <si>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</si>
  <si>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</si>
  <si>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</si>
  <si>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</si>
  <si>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</si>
  <si>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</si>
  <si>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</si>
  <si>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</si>
  <si>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</si>
  <si>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</si>
  <si>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</si>
  <si>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</si>
  <si>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</si>
  <si>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</si>
  <si>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</si>
  <si>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</si>
  <si>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</si>
  <si>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</si>
  <si>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</si>
  <si>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</si>
  <si>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</si>
  <si>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</si>
  <si>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</si>
  <si>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</si>
  <si>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</si>
  <si>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</si>
  <si>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</si>
  <si>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</si>
  <si>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</si>
  <si>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</si>
  <si>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</si>
  <si>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</si>
  <si>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</si>
  <si>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</si>
  <si>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</si>
  <si>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</si>
  <si>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</si>
  <si>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</si>
  <si>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</si>
  <si>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</si>
  <si>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</si>
  <si>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</si>
  <si>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</si>
  <si>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</si>
  <si>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</si>
  <si>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</si>
  <si>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</si>
  <si>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</si>
  <si>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</si>
  <si>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</si>
  <si>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</si>
  <si>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</si>
  <si>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</si>
  <si>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</si>
  <si>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</si>
  <si>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</si>
  <si>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</si>
  <si>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</si>
  <si>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</si>
  <si>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</si>
  <si>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</si>
  <si>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</si>
  <si>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</si>
  <si>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</si>
  <si>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</si>
  <si>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</si>
  <si>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</si>
  <si>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</si>
  <si>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</si>
  <si>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</si>
  <si>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</si>
  <si>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</si>
  <si>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</si>
  <si>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</si>
  <si>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</si>
  <si>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</si>
  <si>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</si>
  <si>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</si>
  <si>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</si>
  <si>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</si>
  <si>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</si>
  <si>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</si>
  <si>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</si>
  <si>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</si>
  <si>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</si>
  <si>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</si>
  <si>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</si>
  <si>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</si>
  <si>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</si>
  <si>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</si>
  <si>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</si>
  <si>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</si>
  <si>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</si>
  <si>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</si>
  <si>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</si>
  <si>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</si>
  <si>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</si>
  <si>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</si>
  <si>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</si>
  <si>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</si>
  <si>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</si>
  <si>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</si>
  <si>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</si>
  <si>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</si>
  <si>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</si>
  <si>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</si>
  <si>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</si>
  <si>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</si>
  <si>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</si>
  <si>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</si>
  <si>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</si>
  <si>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</si>
  <si>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</si>
  <si>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</si>
  <si>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</si>
  <si>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</si>
  <si>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</si>
  <si>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</si>
  <si>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</si>
  <si>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</si>
  <si>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</si>
  <si>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</si>
  <si>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</si>
  <si>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</si>
  <si>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</si>
  <si>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</si>
  <si>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</si>
  <si>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</si>
  <si>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</si>
  <si>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</si>
  <si>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</si>
  <si>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</si>
  <si>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</si>
  <si>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</si>
  <si>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</si>
  <si>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</si>
  <si>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</si>
  <si>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</si>
  <si>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</si>
  <si>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</si>
  <si>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</si>
  <si>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</si>
  <si>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</si>
  <si>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</si>
  <si>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</si>
  <si>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</si>
  <si>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</si>
  <si>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</si>
  <si>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</si>
  <si>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</si>
  <si>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</si>
  <si>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</si>
  <si>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</si>
  <si>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</si>
  <si>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</si>
  <si>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</si>
  <si>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</si>
  <si>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</si>
  <si>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</si>
  <si>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</si>
  <si>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</si>
  <si>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</si>
  <si>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</si>
  <si>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</si>
  <si>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</si>
  <si>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</si>
  <si>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</si>
  <si>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</si>
  <si>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</si>
  <si>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</si>
  <si>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</si>
  <si>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</si>
  <si>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</si>
  <si>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</si>
  <si>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</si>
  <si>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</si>
  <si>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</si>
  <si>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</si>
  <si>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</si>
  <si>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</si>
  <si>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</si>
  <si>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</si>
  <si>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</si>
  <si>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</si>
  <si>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</si>
  <si>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</si>
  <si>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</si>
  <si>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</si>
  <si>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</si>
  <si>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</si>
  <si>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</si>
  <si>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</si>
  <si>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</si>
  <si>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</si>
  <si>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</si>
  <si>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</si>
  <si>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</si>
  <si>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</si>
  <si>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</si>
  <si>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</si>
  <si>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</si>
  <si>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</si>
  <si>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</si>
  <si>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</si>
  <si>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</si>
  <si>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</si>
  <si>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</si>
  <si>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</si>
  <si>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</si>
  <si>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</si>
  <si>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</si>
  <si>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</si>
  <si>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</si>
  <si>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</si>
  <si>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</si>
  <si>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</si>
  <si>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</si>
  <si>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</si>
  <si>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</si>
  <si>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</si>
  <si>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</si>
  <si>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</si>
  <si>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</si>
  <si>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</si>
  <si>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</si>
  <si>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</si>
  <si>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</si>
  <si>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</si>
  <si>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</si>
  <si>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</si>
  <si>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</si>
  <si>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</si>
  <si>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</si>
  <si>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</si>
  <si>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</si>
  <si>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</si>
  <si>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</si>
  <si>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</si>
  <si>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</si>
  <si>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</si>
  <si>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</si>
  <si>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</si>
  <si>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</si>
  <si>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</si>
  <si>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</si>
  <si>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</si>
  <si>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</si>
  <si>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</si>
  <si>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</si>
  <si>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</si>
  <si>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</si>
  <si>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</si>
  <si>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</si>
  <si>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</si>
  <si>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</si>
  <si>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</si>
  <si>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</si>
  <si>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</si>
  <si>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</si>
  <si>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</si>
  <si>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</si>
  <si>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</si>
  <si>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</si>
  <si>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</si>
  <si>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</si>
  <si>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</si>
  <si>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</si>
  <si>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</si>
  <si>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</si>
  <si>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</si>
  <si>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</si>
  <si>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</si>
  <si>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</si>
  <si>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</si>
  <si>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</si>
  <si>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</si>
  <si>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</si>
  <si>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</si>
  <si>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</si>
  <si>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</si>
  <si>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</si>
  <si>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</si>
  <si>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</si>
  <si>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</si>
  <si>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</si>
  <si>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</si>
  <si>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</si>
  <si>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</si>
  <si>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</si>
  <si>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</si>
  <si>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</si>
  <si>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</si>
  <si>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</si>
  <si>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</si>
  <si>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</si>
  <si>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</si>
  <si>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</si>
  <si>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</si>
  <si>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</si>
  <si>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</si>
  <si>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</si>
  <si>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</si>
  <si>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</si>
  <si>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</si>
  <si>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</si>
  <si>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</si>
  <si>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</si>
  <si>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</si>
  <si>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</si>
  <si>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</si>
  <si>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</si>
  <si>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</si>
  <si>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</si>
  <si>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</si>
  <si>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</si>
  <si>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</si>
  <si>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</si>
  <si>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</si>
  <si>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</si>
  <si>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</si>
  <si>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</si>
  <si>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</si>
  <si>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</si>
  <si>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</si>
  <si>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</si>
  <si>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</si>
  <si>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</si>
  <si>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</si>
  <si>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</si>
  <si>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</si>
  <si>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</si>
  <si>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</si>
  <si>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</si>
  <si>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</si>
  <si>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</si>
  <si>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</si>
  <si>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</si>
  <si>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</si>
  <si>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</si>
  <si>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</si>
  <si>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</si>
  <si>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</si>
  <si>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</si>
  <si>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</si>
  <si>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</si>
  <si>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</si>
  <si>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</si>
  <si>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</si>
  <si>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</si>
  <si>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</si>
  <si>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</si>
  <si>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</si>
  <si>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</si>
  <si>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</si>
  <si>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</si>
  <si>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</si>
  <si>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</si>
  <si>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</si>
  <si>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</si>
  <si>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</si>
  <si>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</si>
  <si>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</si>
  <si>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</si>
  <si>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</si>
  <si>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</si>
  <si>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</si>
  <si>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</si>
  <si>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</si>
  <si>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</si>
  <si>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</si>
  <si>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</si>
  <si>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</si>
  <si>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</si>
  <si>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</si>
  <si>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</si>
  <si>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</si>
  <si>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</si>
  <si>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</si>
  <si>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</si>
  <si>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</si>
  <si>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</si>
  <si>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</si>
  <si>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</si>
  <si>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</si>
  <si>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</si>
  <si>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</si>
  <si>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</si>
  <si>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</si>
  <si>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</si>
  <si>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</si>
  <si>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</si>
  <si>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</si>
  <si>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</si>
  <si>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</si>
  <si>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</si>
  <si>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</si>
  <si>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</si>
  <si>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</si>
  <si>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</si>
  <si>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</si>
  <si>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</si>
  <si>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</si>
  <si>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</si>
  <si>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</si>
  <si>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</si>
  <si>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</si>
  <si>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</si>
  <si>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</si>
  <si>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</si>
  <si>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</si>
  <si>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</si>
  <si>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</si>
  <si>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</si>
  <si>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</si>
  <si>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</si>
  <si>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</si>
  <si>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</si>
  <si>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</si>
  <si>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</si>
  <si>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</si>
  <si>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</si>
  <si>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</si>
  <si>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</si>
  <si>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</si>
  <si>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</si>
  <si>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</si>
  <si>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</si>
  <si>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</si>
  <si>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</si>
  <si>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</si>
  <si>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</si>
  <si>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</si>
  <si>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</si>
  <si>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</si>
  <si>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</si>
  <si>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</si>
  <si>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</si>
  <si>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</si>
  <si>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</si>
  <si>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</si>
  <si>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</si>
  <si>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</si>
  <si>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</si>
  <si>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</si>
  <si>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</si>
  <si>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</si>
  <si>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</si>
  <si>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</si>
  <si>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</si>
  <si>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</si>
  <si>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</si>
  <si>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</si>
  <si>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</si>
  <si>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</si>
  <si>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</si>
  <si>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</si>
  <si>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</si>
  <si>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</si>
  <si>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</si>
  <si>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</si>
  <si>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</si>
  <si>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</si>
  <si>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</si>
  <si>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</si>
  <si>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</si>
  <si>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</si>
  <si>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</si>
  <si>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</si>
  <si>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</si>
  <si>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</si>
  <si>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</si>
  <si>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</si>
  <si>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</si>
  <si>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</si>
  <si>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</si>
  <si>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</si>
  <si>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</si>
  <si>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</si>
  <si>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</si>
  <si>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</si>
  <si>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</si>
  <si>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</si>
  <si>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</si>
  <si>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</si>
  <si>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</si>
  <si>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</si>
  <si>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</si>
  <si>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</si>
  <si>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</si>
  <si>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</si>
  <si>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</si>
  <si>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</si>
  <si>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</si>
  <si>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</si>
  <si>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</si>
  <si>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</si>
  <si>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</si>
  <si>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</si>
  <si>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</si>
  <si>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</si>
  <si>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</si>
  <si>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</si>
  <si>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</si>
  <si>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</si>
  <si>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</si>
  <si>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</si>
  <si>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</si>
  <si>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</si>
  <si>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</si>
  <si>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</si>
  <si>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</si>
  <si>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</si>
  <si>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</si>
  <si>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</si>
  <si>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</si>
  <si>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</si>
  <si>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</si>
  <si>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</si>
  <si>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</si>
  <si>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</si>
  <si>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</si>
  <si>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</si>
  <si>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</si>
  <si>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</si>
  <si>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</si>
  <si>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</si>
  <si>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</si>
  <si>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</si>
  <si>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</si>
  <si>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</si>
  <si>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</si>
  <si>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</si>
  <si>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</si>
  <si>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</si>
  <si>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</si>
  <si>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</si>
  <si>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</si>
  <si>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</si>
  <si>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</si>
  <si>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</si>
  <si>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</si>
  <si>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</si>
  <si>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</si>
  <si>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</si>
  <si>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</si>
  <si>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</si>
  <si>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</si>
  <si>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</si>
  <si>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</si>
  <si>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</si>
  <si>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</si>
  <si>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</si>
  <si>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</si>
  <si>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</si>
  <si>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</si>
  <si>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</si>
  <si>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</si>
  <si>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</si>
  <si>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</si>
  <si>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</si>
  <si>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</si>
  <si>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</si>
  <si>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</si>
  <si>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</si>
  <si>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</si>
  <si>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</si>
  <si>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</si>
  <si>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</si>
  <si>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</si>
  <si>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</si>
  <si>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</si>
  <si>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</si>
  <si>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</si>
  <si>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</si>
  <si>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</si>
  <si>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</si>
  <si>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</si>
  <si>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</si>
  <si>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</si>
  <si>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</si>
  <si>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</si>
  <si>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</si>
  <si>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</si>
  <si>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</si>
  <si>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</si>
  <si>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</si>
  <si>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</si>
  <si>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</si>
  <si>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</si>
  <si>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</si>
  <si>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</si>
  <si>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</si>
  <si>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</si>
  <si>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</si>
  <si>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</si>
  <si>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</si>
  <si>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</si>
  <si>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</si>
  <si>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</si>
  <si>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</si>
  <si>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</si>
  <si>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</si>
  <si>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</si>
  <si>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</si>
  <si>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</si>
  <si>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</si>
  <si>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</si>
  <si>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</si>
  <si>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</si>
  <si>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</si>
  <si>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</si>
  <si>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</si>
  <si>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</si>
  <si>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</si>
  <si>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</si>
  <si>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</si>
  <si>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</si>
  <si>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</si>
  <si>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</si>
  <si>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</si>
  <si>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</si>
  <si>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</si>
  <si>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</si>
  <si>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</si>
  <si>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</si>
  <si>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</si>
  <si>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</si>
  <si>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</si>
  <si>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</si>
  <si>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</si>
  <si>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</si>
  <si>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</si>
  <si>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</si>
  <si>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</si>
  <si>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</si>
  <si>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</si>
  <si>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</si>
  <si>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</si>
  <si>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</si>
  <si>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</si>
  <si>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</si>
  <si>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</si>
  <si>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</si>
  <si>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</si>
  <si>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</si>
  <si>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</si>
  <si>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</si>
  <si>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</si>
  <si>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</si>
  <si>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</si>
  <si>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</si>
  <si>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</si>
  <si>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</si>
  <si>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</si>
  <si>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</si>
  <si>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</si>
  <si>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</si>
  <si>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</si>
  <si>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</si>
  <si>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</si>
  <si>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</si>
  <si>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</si>
  <si>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</si>
  <si>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</si>
  <si>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</si>
  <si>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</si>
  <si>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</si>
  <si>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</si>
  <si>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</si>
  <si>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</si>
  <si>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</si>
  <si>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</si>
  <si>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</si>
  <si>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</si>
  <si>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</si>
  <si>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</si>
  <si>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</si>
  <si>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</si>
  <si>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</si>
  <si>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</si>
  <si>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</si>
  <si>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</si>
  <si>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</si>
  <si>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</si>
  <si>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</si>
  <si>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</si>
  <si>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</si>
  <si>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</si>
  <si>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</si>
  <si>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</si>
  <si>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</si>
  <si>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</si>
  <si>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</si>
  <si>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</si>
  <si>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</si>
  <si>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</si>
  <si>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</si>
  <si>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</si>
  <si>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</si>
  <si>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</si>
  <si>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</si>
  <si>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</si>
  <si>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</si>
  <si>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</si>
  <si>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</si>
  <si>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</si>
  <si>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</si>
  <si>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</si>
  <si>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</si>
  <si>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</si>
  <si>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</si>
  <si>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</si>
  <si>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</si>
  <si>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</si>
  <si>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</si>
  <si>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</si>
  <si>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</si>
  <si>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</si>
  <si>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</si>
  <si>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</si>
  <si>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</si>
  <si>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</si>
  <si>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</si>
  <si>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</si>
  <si>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</si>
  <si>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</si>
  <si>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</si>
  <si>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</si>
  <si>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</si>
  <si>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</si>
  <si>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</si>
  <si>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</si>
  <si>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</si>
  <si>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</si>
  <si>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</si>
  <si>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</si>
  <si>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</si>
  <si>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</si>
  <si>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</si>
  <si>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</si>
  <si>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</si>
  <si>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</si>
  <si>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</si>
  <si>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</si>
  <si>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</si>
  <si>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</si>
  <si>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</si>
  <si>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</si>
  <si>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</si>
  <si>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</si>
  <si>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</si>
  <si>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</si>
  <si>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</si>
  <si>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</si>
  <si>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</si>
  <si>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</si>
  <si>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</si>
  <si>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</si>
  <si>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</si>
  <si>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</si>
  <si>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</si>
  <si>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</si>
  <si>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</si>
  <si>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</si>
  <si>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</si>
  <si>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</si>
  <si>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</si>
  <si>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</si>
  <si>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</si>
  <si>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</si>
  <si>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</si>
  <si>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</si>
  <si>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</si>
  <si>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</si>
  <si>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</si>
  <si>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</si>
  <si>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</si>
  <si>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</si>
  <si>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</si>
  <si>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</si>
  <si>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</si>
  <si>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</si>
  <si>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</si>
  <si>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</si>
  <si>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</si>
  <si>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</si>
  <si>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</si>
  <si>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</si>
  <si>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</si>
  <si>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</si>
  <si>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</si>
  <si>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</si>
  <si>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</si>
  <si>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</si>
  <si>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</si>
  <si>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</si>
  <si>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</si>
  <si>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</si>
  <si>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</si>
  <si>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</si>
  <si>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</si>
  <si>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</si>
  <si>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</si>
  <si>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</si>
  <si>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</si>
  <si>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</si>
  <si>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</si>
  <si>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</si>
  <si>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</si>
  <si>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</si>
  <si>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</si>
  <si>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</si>
  <si>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</si>
  <si>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</si>
  <si>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</si>
  <si>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</si>
  <si>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</si>
  <si>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</si>
  <si>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</si>
  <si>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</si>
  <si>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</si>
  <si>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</si>
  <si>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</si>
  <si>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</si>
  <si>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</si>
  <si>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</si>
  <si>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</si>
  <si>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</si>
  <si>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</si>
  <si>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</si>
  <si>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</si>
  <si>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</si>
  <si>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</si>
  <si>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</si>
  <si>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</si>
  <si>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</si>
  <si>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</si>
  <si>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</si>
  <si>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</si>
  <si>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</si>
  <si>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</si>
  <si>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</si>
  <si>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</si>
  <si>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</si>
  <si>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</si>
  <si>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</si>
  <si>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</si>
  <si>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</si>
  <si>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</si>
  <si>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</si>
  <si>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</si>
  <si>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</si>
  <si>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</si>
  <si>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</si>
  <si>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</si>
  <si>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</si>
  <si>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</si>
  <si>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</si>
  <si>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</si>
  <si>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</si>
  <si>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</si>
  <si>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</si>
  <si>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</si>
  <si>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</si>
  <si>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</si>
  <si>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</si>
  <si>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</si>
  <si>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</si>
  <si>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</si>
  <si>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</si>
  <si>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</si>
  <si>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</si>
  <si>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</si>
  <si>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</si>
  <si>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</si>
  <si>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</si>
  <si>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</si>
  <si>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</si>
  <si>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</si>
  <si>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</si>
  <si>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</si>
  <si>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</si>
  <si>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</si>
  <si>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</si>
  <si>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</si>
  <si>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</si>
  <si>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</si>
  <si>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</si>
  <si>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</si>
  <si>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</si>
  <si>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</si>
  <si>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</si>
  <si>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</si>
  <si>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</si>
  <si>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</si>
  <si>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</si>
  <si>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</si>
  <si>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</si>
  <si>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</si>
  <si>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</si>
  <si>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</si>
  <si>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</si>
  <si>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</si>
  <si>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</si>
  <si>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</si>
  <si>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</si>
  <si>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</si>
  <si>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</si>
  <si>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</si>
  <si>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</si>
  <si>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</si>
  <si>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</si>
  <si>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</si>
  <si>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</si>
  <si>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</si>
  <si>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</si>
  <si>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</si>
  <si>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</si>
  <si>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</si>
  <si>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</si>
  <si>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</si>
  <si>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</si>
  <si>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</si>
  <si>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</si>
  <si>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</si>
  <si>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</si>
  <si>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</si>
  <si>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</si>
  <si>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</si>
  <si>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</si>
  <si>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</si>
  <si>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</si>
  <si>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</si>
  <si>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</si>
  <si>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</si>
  <si>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</si>
  <si>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</si>
  <si>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</si>
  <si>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</si>
  <si>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</si>
  <si>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</si>
  <si>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</si>
  <si>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</si>
  <si>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</si>
  <si>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</si>
  <si>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</si>
  <si>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</si>
  <si>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</si>
  <si>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</si>
  <si>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</si>
  <si>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</si>
  <si>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</si>
  <si>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</si>
  <si>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</si>
  <si>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</si>
  <si>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</si>
  <si>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</si>
  <si>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</si>
  <si>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</si>
  <si>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</si>
  <si>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</si>
  <si>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</si>
  <si>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</si>
  <si>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</si>
  <si>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</si>
  <si>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</si>
  <si>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</si>
  <si>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</si>
  <si>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</si>
  <si>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</si>
  <si>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</si>
  <si>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</si>
  <si>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</si>
  <si>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</si>
  <si>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</si>
  <si>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</si>
  <si>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</si>
  <si>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</si>
  <si>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</si>
  <si>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</si>
  <si>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</si>
  <si>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</si>
  <si>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</si>
  <si>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</si>
  <si>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</si>
  <si>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</si>
  <si>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</si>
  <si>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</si>
  <si>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</si>
  <si>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</si>
  <si>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</si>
  <si>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</si>
  <si>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</si>
  <si>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</si>
  <si>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</si>
  <si>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</si>
  <si>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</si>
  <si>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</si>
  <si>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</si>
  <si>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</si>
  <si>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</si>
  <si>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</si>
  <si>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</si>
  <si>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</si>
  <si>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</si>
  <si>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</si>
  <si>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</si>
  <si>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</si>
  <si>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</si>
  <si>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</si>
  <si>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</si>
  <si>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</si>
  <si>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</si>
  <si>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</si>
  <si>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</si>
  <si>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</si>
  <si>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</si>
  <si>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</si>
  <si>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</si>
  <si>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</si>
  <si>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</si>
  <si>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</si>
  <si>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</si>
  <si>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</si>
  <si>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</si>
  <si>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</si>
  <si>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</si>
  <si>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</si>
  <si>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</si>
  <si>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</si>
  <si>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</si>
  <si>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</si>
  <si>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</si>
  <si>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</si>
  <si>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</si>
  <si>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</si>
  <si>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</si>
  <si>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</si>
  <si>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</si>
  <si>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</si>
  <si>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</si>
  <si>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</si>
  <si>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</si>
  <si>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</si>
  <si>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</si>
  <si>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</si>
  <si>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</si>
  <si>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</si>
  <si>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</si>
  <si>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</si>
  <si>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</si>
  <si>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</si>
  <si>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</si>
  <si>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</si>
  <si>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</si>
  <si>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</si>
  <si>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</si>
  <si>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</si>
  <si>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</si>
  <si>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</si>
  <si>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</si>
  <si>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</si>
  <si>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</si>
  <si>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</si>
  <si>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</si>
  <si>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</si>
  <si>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</si>
  <si>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</si>
  <si>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</si>
  <si>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</si>
  <si>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</si>
  <si>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</si>
  <si>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</si>
  <si>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</si>
  <si>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</si>
  <si>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</si>
  <si>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</si>
  <si>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</si>
  <si>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</si>
  <si>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</si>
  <si>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</si>
  <si>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</si>
  <si>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</si>
  <si>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</si>
  <si>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</si>
  <si>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</si>
  <si>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</si>
  <si>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</si>
  <si>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</si>
  <si>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</si>
  <si>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</si>
  <si>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</si>
  <si>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</si>
  <si>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</si>
  <si>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</si>
  <si>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</si>
  <si>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</si>
  <si>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</si>
  <si>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</si>
  <si>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</si>
  <si>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</si>
  <si>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</si>
  <si>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</si>
  <si>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</si>
  <si>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</si>
  <si>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</si>
  <si>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</si>
  <si>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</si>
  <si>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</si>
  <si>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</si>
  <si>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</si>
  <si>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</si>
  <si>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</si>
  <si>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</si>
  <si>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</si>
  <si>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</si>
  <si>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</si>
  <si>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</si>
  <si>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</si>
  <si>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</si>
  <si>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</si>
  <si>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</si>
  <si>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</si>
  <si>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</si>
  <si>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</si>
  <si>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</si>
  <si>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</si>
  <si>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</si>
  <si>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</si>
  <si>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</si>
  <si>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</si>
  <si>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</si>
  <si>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</si>
  <si>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</si>
  <si>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</si>
  <si>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</si>
  <si>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</si>
  <si>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</si>
  <si>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</si>
  <si>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</si>
  <si>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</si>
  <si>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</si>
  <si>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</si>
  <si>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</si>
  <si>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</si>
  <si>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</si>
  <si>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</si>
  <si>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</si>
  <si>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</si>
  <si>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</si>
  <si>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</si>
  <si>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</si>
  <si>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</si>
  <si>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</si>
  <si>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</si>
  <si>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</si>
  <si>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</si>
  <si>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</si>
  <si>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</si>
  <si>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</si>
  <si>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</si>
  <si>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</si>
  <si>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</si>
  <si>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</si>
  <si>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</si>
  <si>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</si>
  <si>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</si>
  <si>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</si>
  <si>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</si>
  <si>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</si>
  <si>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</si>
  <si>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</si>
  <si>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</si>
  <si>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</si>
  <si>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</si>
  <si>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</si>
  <si>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</si>
  <si>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</si>
  <si>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</si>
  <si>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</si>
  <si>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</si>
  <si>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</si>
  <si>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</si>
  <si>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</si>
  <si>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</si>
  <si>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</si>
  <si>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</si>
  <si>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</si>
  <si>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</si>
  <si>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</si>
  <si>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</si>
  <si>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</si>
  <si>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</si>
  <si>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</si>
  <si>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</si>
  <si>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</si>
  <si>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</si>
  <si>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</si>
  <si>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</si>
  <si>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</si>
  <si>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</si>
  <si>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</si>
  <si>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</si>
  <si>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</si>
  <si>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</si>
  <si>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</si>
  <si>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</si>
  <si>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</si>
  <si>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</si>
  <si>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</si>
  <si>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</si>
  <si>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</si>
  <si>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</si>
  <si>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</si>
  <si>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</si>
  <si>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</si>
  <si>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</si>
  <si>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</si>
  <si>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</si>
  <si>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</si>
  <si>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</si>
  <si>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</si>
  <si>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</si>
  <si>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</si>
  <si>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</si>
  <si>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</si>
  <si>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</si>
  <si>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</si>
  <si>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</si>
  <si>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</si>
  <si>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</si>
  <si>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</si>
  <si>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</si>
  <si>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</si>
  <si>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</si>
  <si>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</si>
  <si>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</si>
  <si>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</si>
  <si>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</si>
  <si>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</si>
  <si>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</si>
  <si>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</si>
  <si>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</si>
  <si>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</si>
  <si>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</si>
  <si>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</si>
  <si>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</si>
  <si>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</si>
  <si>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</si>
  <si>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</si>
  <si>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</si>
  <si>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</si>
  <si>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</si>
  <si>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</si>
  <si>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</si>
  <si>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</si>
  <si>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</si>
  <si>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</si>
  <si>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</si>
  <si>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</si>
  <si>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</si>
  <si>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</si>
  <si>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</si>
  <si>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</si>
  <si>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</si>
  <si>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</si>
  <si>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</si>
  <si>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</si>
  <si>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</si>
  <si>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</si>
  <si>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</si>
  <si>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</si>
  <si>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</si>
  <si>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</si>
  <si>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</si>
  <si>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</si>
  <si>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</si>
  <si>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</si>
  <si>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</si>
  <si>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</si>
  <si>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</si>
  <si>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</si>
  <si>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</si>
  <si>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</si>
  <si>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</si>
  <si>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</si>
  <si>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</si>
  <si>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</si>
  <si>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</si>
  <si>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</si>
  <si>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</si>
  <si>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</si>
  <si>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</si>
  <si>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</si>
  <si>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</si>
  <si>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</si>
  <si>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</si>
  <si>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</si>
  <si>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</si>
  <si>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</si>
  <si>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</si>
  <si>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</si>
  <si>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</si>
  <si>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</si>
  <si>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</si>
  <si>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</si>
  <si>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</si>
  <si>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</si>
  <si>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</si>
  <si>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</si>
  <si>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</si>
  <si>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</si>
  <si>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</si>
  <si>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</si>
  <si>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</si>
  <si>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</si>
  <si>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</si>
  <si>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</si>
  <si>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</si>
  <si>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</si>
  <si>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</si>
  <si>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</si>
  <si>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</si>
  <si>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</si>
  <si>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</si>
  <si>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</si>
  <si>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</si>
  <si>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</si>
  <si>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</si>
  <si>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</si>
  <si>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</si>
  <si>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</si>
  <si>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</si>
  <si>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</si>
  <si>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</si>
  <si>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</si>
  <si>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</si>
  <si>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</si>
  <si>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</si>
  <si>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</si>
  <si>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</si>
  <si>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</si>
  <si>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</si>
  <si>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</si>
  <si>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</si>
  <si>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</si>
  <si>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</si>
  <si>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</si>
  <si>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</si>
  <si>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</si>
  <si>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</si>
  <si>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</si>
  <si>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</si>
  <si>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</si>
  <si>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</si>
  <si>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</si>
  <si>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</si>
  <si>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</si>
  <si>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</si>
  <si>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</si>
  <si>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</si>
  <si>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</si>
  <si>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</si>
  <si>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</si>
  <si>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</si>
  <si>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</si>
  <si>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</si>
  <si>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</si>
  <si>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</si>
  <si>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</si>
  <si>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</si>
  <si>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</si>
  <si>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</si>
  <si>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</si>
  <si>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</si>
  <si>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</si>
  <si>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</si>
  <si>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</si>
  <si>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</si>
  <si>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</si>
  <si>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</si>
  <si>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</si>
  <si>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</si>
  <si>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</si>
  <si>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</si>
  <si>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</si>
  <si>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</si>
  <si>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</si>
  <si>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</si>
  <si>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</si>
  <si>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</si>
  <si>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</si>
  <si>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</si>
  <si>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</si>
  <si>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</si>
  <si>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</si>
  <si>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</si>
  <si>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</si>
  <si>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</si>
  <si>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</si>
  <si>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</si>
  <si>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</si>
  <si>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</si>
  <si>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</si>
  <si>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</si>
  <si>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</si>
  <si>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</si>
  <si>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</si>
  <si>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</si>
  <si>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</si>
  <si>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</si>
  <si>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</si>
  <si>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</si>
  <si>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</si>
  <si>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</si>
  <si>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</si>
  <si>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</si>
  <si>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</si>
  <si>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</si>
  <si>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</si>
  <si>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</si>
  <si>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</si>
  <si>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</si>
  <si>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</si>
  <si>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</si>
  <si>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</si>
  <si>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</si>
  <si>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</si>
  <si>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</si>
  <si>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</si>
  <si>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</si>
  <si>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</si>
  <si>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</si>
  <si>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</si>
  <si>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</si>
  <si>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</si>
  <si>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</si>
  <si>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</si>
  <si>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</si>
  <si>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</si>
  <si>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</si>
  <si>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</si>
  <si>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</si>
  <si>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</si>
  <si>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</si>
  <si>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</si>
  <si>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</si>
  <si>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</si>
  <si>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</si>
  <si>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</si>
  <si>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</si>
  <si>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</si>
  <si>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</si>
  <si>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</si>
  <si>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</si>
  <si>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</si>
  <si>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</si>
  <si>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</si>
  <si>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</si>
  <si>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</si>
  <si>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</si>
  <si>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</si>
  <si>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</si>
  <si>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</si>
  <si>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</si>
  <si>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</si>
  <si>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</si>
  <si>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</si>
  <si>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</si>
  <si>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</si>
  <si>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</si>
  <si>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</si>
  <si>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</si>
  <si>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</si>
  <si>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</si>
  <si>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</si>
  <si>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</si>
  <si>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</si>
  <si>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</si>
  <si>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</si>
  <si>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</si>
  <si>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</si>
  <si>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</si>
  <si>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</si>
  <si>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</si>
  <si>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</si>
  <si>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</si>
  <si>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</si>
  <si>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</si>
  <si>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</si>
  <si>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</si>
  <si>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</si>
  <si>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</si>
  <si>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</si>
  <si>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</si>
  <si>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</si>
  <si>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</si>
  <si>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</si>
  <si>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</si>
  <si>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</si>
  <si>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</si>
  <si>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</si>
  <si>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</si>
  <si>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</si>
  <si>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</si>
  <si>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</si>
  <si>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</si>
  <si>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</si>
  <si>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</si>
  <si>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</si>
  <si>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</si>
  <si>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</si>
  <si>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</si>
  <si>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</si>
  <si>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</si>
  <si>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</si>
  <si>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</si>
  <si>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</si>
  <si>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</si>
  <si>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</si>
  <si>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</si>
  <si>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</si>
  <si>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</si>
  <si>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</si>
  <si>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</si>
  <si>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</si>
  <si>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</si>
  <si>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</si>
  <si>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</si>
  <si>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</si>
  <si>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</si>
  <si>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</si>
  <si>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</si>
  <si>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</si>
  <si>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</si>
  <si>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</si>
  <si>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</si>
  <si>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</si>
  <si>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</si>
  <si>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</si>
  <si>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</si>
  <si>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</si>
  <si>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</si>
  <si>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</si>
  <si>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</si>
  <si>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</si>
  <si>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</si>
  <si>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</si>
  <si>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</si>
  <si>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</si>
  <si>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</si>
  <si>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</si>
  <si>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</si>
  <si>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</si>
  <si>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</si>
  <si>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</si>
  <si>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</si>
  <si>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</si>
  <si>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</si>
  <si>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</si>
  <si>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</si>
  <si>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</si>
  <si>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</si>
  <si>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</si>
  <si>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</si>
  <si>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</si>
  <si>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</si>
  <si>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</si>
  <si>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</si>
  <si>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</si>
  <si>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</si>
  <si>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</si>
  <si>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</si>
  <si>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</si>
  <si>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</si>
  <si>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</si>
  <si>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</si>
  <si>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</si>
  <si>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</si>
  <si>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</si>
  <si>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</si>
  <si>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</si>
  <si>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</si>
  <si>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</si>
  <si>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</si>
  <si>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</si>
  <si>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</si>
  <si>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</si>
  <si>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</si>
  <si>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</si>
  <si>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</si>
  <si>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</si>
  <si>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</si>
  <si>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</si>
  <si>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</si>
  <si>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</si>
  <si>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</si>
  <si>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</si>
  <si>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</si>
  <si>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</si>
  <si>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</si>
  <si>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</si>
  <si>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</si>
  <si>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</si>
  <si>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</si>
  <si>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</si>
  <si>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</si>
  <si>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</si>
  <si>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</si>
  <si>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</si>
  <si>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</si>
  <si>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</si>
  <si>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</si>
  <si>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</si>
  <si>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</si>
  <si>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</si>
  <si>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</si>
  <si>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</si>
  <si>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</si>
  <si>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</si>
  <si>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</si>
  <si>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</si>
  <si>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</si>
  <si>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</si>
  <si>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</si>
  <si>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</si>
  <si>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</si>
  <si>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</si>
  <si>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</si>
  <si>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</si>
  <si>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</si>
  <si>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</si>
  <si>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</si>
  <si>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</si>
  <si>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</si>
  <si>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</si>
  <si>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</si>
  <si>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</si>
  <si>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</si>
  <si>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</si>
  <si>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</si>
  <si>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</si>
  <si>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</si>
  <si>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</si>
  <si>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</si>
  <si>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</si>
  <si>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</si>
  <si>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</si>
  <si>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</si>
  <si>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</si>
  <si>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</si>
  <si>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</si>
  <si>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</si>
  <si>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</si>
  <si>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</si>
  <si>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</si>
  <si>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</si>
  <si>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</si>
  <si>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</si>
  <si>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</si>
  <si>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</si>
  <si>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</si>
  <si>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</si>
  <si>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</si>
  <si>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</si>
  <si>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</si>
  <si>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</si>
  <si>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</si>
  <si>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</si>
  <si>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</si>
  <si>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</si>
  <si>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</si>
  <si>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</si>
  <si>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</si>
  <si>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</si>
  <si>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</si>
  <si>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</si>
  <si>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</si>
  <si>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</si>
  <si>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</si>
  <si>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</si>
  <si>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</si>
  <si>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</si>
  <si>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</si>
  <si>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</si>
  <si>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</si>
  <si>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</si>
  <si>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</si>
  <si>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</si>
  <si>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</si>
  <si>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</si>
  <si>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</si>
  <si>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</si>
  <si>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</si>
  <si>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</si>
  <si>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</si>
  <si>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</si>
  <si>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</si>
  <si>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</si>
  <si>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</si>
  <si>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</si>
  <si>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</si>
  <si>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</si>
  <si>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</si>
  <si>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</si>
  <si>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</si>
  <si>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</si>
  <si>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</si>
  <si>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</si>
  <si>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</si>
  <si>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</si>
  <si>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</si>
  <si>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</si>
  <si>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</si>
  <si>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</si>
  <si>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</si>
  <si>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</si>
  <si>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</si>
  <si>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</si>
  <si>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</si>
  <si>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</si>
  <si>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</si>
  <si>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</si>
  <si>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</si>
  <si>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</si>
  <si>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</si>
  <si>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</si>
  <si>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</si>
  <si>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</si>
  <si>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</si>
  <si>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</si>
  <si>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</si>
  <si>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</si>
  <si>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</si>
  <si>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</si>
  <si>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</si>
  <si>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</si>
  <si>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</si>
  <si>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</si>
  <si>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</si>
  <si>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</si>
  <si>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</si>
  <si>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</si>
  <si>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</si>
  <si>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</si>
  <si>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</si>
  <si>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</si>
  <si>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</si>
  <si>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</si>
  <si>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</si>
  <si>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</si>
  <si>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</si>
  <si>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</si>
  <si>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</si>
  <si>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</si>
  <si>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</si>
  <si>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</si>
  <si>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</si>
  <si>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</si>
  <si>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</si>
  <si>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</si>
  <si>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</si>
  <si>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</si>
  <si>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</si>
  <si>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</si>
  <si>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</si>
  <si>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</si>
  <si>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</si>
  <si>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</si>
  <si>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</si>
  <si>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</si>
  <si>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</si>
  <si>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</si>
  <si>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</si>
  <si>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</si>
  <si>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</si>
  <si>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</si>
  <si>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</si>
  <si>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</si>
  <si>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</si>
  <si>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</si>
  <si>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</si>
  <si>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</si>
  <si>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</si>
  <si>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</si>
  <si>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</si>
  <si>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</si>
  <si>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</si>
  <si>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</si>
  <si>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</si>
  <si>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</si>
  <si>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</si>
  <si>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</si>
  <si>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</si>
  <si>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</si>
  <si>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</si>
  <si>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</si>
  <si>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</si>
  <si>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</si>
  <si>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</si>
  <si>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</si>
  <si>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</si>
  <si>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</si>
  <si>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</si>
  <si>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</si>
  <si>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</si>
  <si>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</si>
  <si>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</si>
  <si>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</si>
  <si>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</si>
  <si>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</si>
  <si>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</si>
  <si>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</si>
  <si>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</si>
  <si>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</si>
  <si>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</si>
  <si>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</si>
  <si>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</si>
  <si>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</si>
  <si>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</si>
  <si>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</si>
  <si>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</si>
  <si>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</si>
  <si>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</si>
  <si>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</si>
  <si>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</si>
  <si>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</si>
  <si>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</si>
  <si>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</si>
  <si>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</si>
  <si>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</si>
  <si>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</si>
  <si>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</si>
  <si>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</si>
  <si>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</si>
  <si>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</si>
  <si>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</si>
  <si>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</si>
  <si>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</si>
  <si>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</si>
  <si>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</si>
  <si>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</si>
  <si>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</si>
  <si>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</si>
  <si>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</si>
  <si>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</si>
  <si>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</si>
  <si>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</si>
  <si>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</si>
  <si>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</si>
  <si>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</si>
  <si>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</si>
  <si>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</si>
  <si>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</si>
  <si>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</si>
  <si>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</si>
  <si>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</si>
  <si>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</si>
  <si>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</si>
  <si>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</si>
  <si>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</si>
  <si>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</si>
  <si>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</si>
  <si>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</si>
  <si>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</si>
  <si>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</si>
  <si>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</si>
  <si>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</si>
  <si>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</si>
  <si>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</si>
  <si>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</si>
  <si>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</si>
  <si>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</si>
  <si>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</si>
  <si>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</si>
  <si>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</si>
  <si>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</si>
  <si>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</si>
  <si>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</si>
  <si>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</si>
  <si>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</si>
  <si>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</si>
  <si>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</si>
  <si>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</si>
  <si>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</si>
  <si>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</si>
  <si>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</si>
  <si>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</si>
  <si>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</si>
  <si>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</si>
  <si>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</si>
  <si>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</si>
  <si>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</si>
  <si>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</si>
  <si>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</si>
  <si>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</si>
  <si>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</si>
  <si>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</si>
  <si>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</si>
  <si>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</si>
  <si>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</si>
  <si>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</si>
  <si>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</si>
  <si>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</si>
  <si>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</si>
  <si>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</si>
  <si>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</si>
  <si>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</si>
  <si>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</si>
  <si>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</si>
  <si>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</si>
  <si>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</si>
  <si>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</si>
  <si>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</si>
  <si>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</si>
  <si>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</si>
  <si>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</si>
  <si>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</si>
  <si>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</si>
  <si>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</si>
  <si>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</si>
  <si>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</si>
  <si>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</si>
  <si>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</si>
  <si>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</si>
  <si>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</si>
  <si>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</si>
  <si>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</si>
  <si>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</si>
  <si>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</si>
  <si>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</si>
  <si>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</si>
  <si>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</si>
  <si>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</si>
  <si>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</si>
  <si>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</si>
  <si>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</si>
  <si>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</si>
  <si>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</si>
  <si>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</si>
  <si>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</si>
  <si>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</si>
  <si>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</si>
  <si>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</si>
  <si>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</si>
  <si>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</si>
  <si>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</si>
  <si>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</si>
  <si>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</si>
  <si>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</si>
  <si>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</si>
  <si>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</si>
  <si>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</si>
  <si>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</si>
  <si>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</si>
  <si>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</si>
  <si>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</si>
  <si>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</si>
  <si>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</si>
  <si>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</si>
  <si>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</si>
  <si>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</si>
  <si>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</si>
  <si>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</si>
  <si>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</si>
  <si>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</si>
  <si>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</si>
  <si>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</si>
  <si>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</si>
  <si>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</si>
  <si>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</si>
  <si>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</si>
  <si>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</si>
  <si>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</si>
  <si>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</si>
  <si>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</si>
  <si>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</si>
  <si>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</si>
  <si>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</si>
  <si>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</si>
  <si>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</si>
  <si>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</si>
  <si>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</si>
  <si>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</si>
  <si>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</si>
  <si>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</si>
  <si>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</si>
  <si>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</si>
  <si>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</si>
  <si>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</si>
  <si>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</si>
  <si>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</si>
  <si>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</si>
  <si>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</si>
  <si>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</si>
  <si>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</si>
  <si>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</si>
  <si>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</si>
  <si>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</si>
  <si>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</si>
  <si>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</si>
  <si>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</si>
  <si>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</si>
  <si>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</si>
  <si>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</si>
  <si>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</si>
  <si>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</si>
  <si>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</si>
  <si>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</si>
  <si>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</si>
  <si>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</si>
  <si>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</si>
  <si>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</si>
  <si>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</si>
  <si>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</si>
  <si>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</si>
  <si>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</si>
  <si>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</si>
  <si>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</si>
  <si>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</si>
  <si>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</si>
  <si>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</si>
  <si>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</si>
  <si>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</si>
  <si>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</si>
  <si>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</si>
  <si>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</si>
  <si>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</si>
  <si>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</si>
  <si>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</si>
  <si>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</si>
  <si>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</si>
  <si>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</si>
  <si>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</si>
  <si>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</si>
  <si>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</si>
  <si>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</si>
  <si>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</si>
  <si>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</si>
  <si>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</si>
  <si>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</si>
  <si>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</si>
  <si>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</si>
  <si>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</si>
  <si>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</si>
  <si>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</si>
  <si>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</si>
  <si>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</si>
  <si>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</si>
  <si>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</si>
  <si>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</si>
  <si>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</si>
  <si>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</si>
  <si>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</si>
  <si>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</si>
  <si>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</si>
  <si>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</si>
  <si>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</si>
  <si>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</si>
  <si>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</si>
  <si>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</si>
  <si>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</si>
  <si>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</si>
  <si>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</si>
  <si>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</si>
  <si>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</si>
  <si>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</si>
  <si>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</si>
  <si>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</si>
  <si>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</si>
  <si>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</si>
  <si>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</si>
  <si>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</si>
  <si>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</si>
  <si>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</si>
  <si>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</si>
  <si>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</si>
  <si>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</si>
  <si>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</si>
  <si>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</si>
  <si>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</si>
  <si>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</si>
  <si>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</si>
  <si>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</si>
  <si>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</si>
  <si>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</si>
  <si>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</si>
  <si>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</si>
  <si>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</si>
  <si>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</si>
  <si>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</si>
  <si>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</si>
  <si>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</si>
  <si>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</si>
  <si>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</si>
  <si>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</si>
  <si>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</si>
  <si>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</si>
  <si>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</si>
  <si>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</si>
  <si>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</si>
  <si>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</si>
  <si>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</si>
  <si>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</si>
  <si>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</si>
  <si>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</si>
  <si>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</si>
  <si>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</si>
  <si>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</si>
  <si>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</si>
  <si>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</si>
  <si>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</si>
  <si>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</si>
  <si>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</si>
  <si>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</si>
  <si>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</si>
  <si>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</si>
  <si>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</si>
  <si>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</si>
  <si>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</si>
  <si>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</si>
  <si>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</si>
  <si>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</si>
  <si>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</si>
  <si>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</si>
  <si>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</si>
  <si>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</si>
  <si>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</si>
  <si>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</si>
  <si>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</si>
  <si>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</si>
  <si>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</si>
  <si>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</si>
  <si>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</si>
  <si>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</si>
  <si>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</si>
  <si>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</si>
  <si>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</si>
  <si>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</si>
  <si>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</si>
  <si>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</si>
  <si>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</si>
  <si>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</si>
  <si>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</si>
  <si>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</si>
  <si>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</si>
  <si>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</si>
  <si>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</si>
  <si>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</si>
  <si>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</si>
  <si>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</si>
  <si>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</si>
  <si>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</si>
  <si>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</si>
  <si>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</si>
  <si>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</si>
  <si>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</si>
  <si>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</si>
  <si>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</si>
  <si>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</si>
  <si>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</si>
  <si>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</si>
  <si>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</si>
  <si>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</si>
  <si>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</si>
  <si>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</si>
  <si>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</si>
  <si>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</si>
  <si>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</si>
  <si>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</si>
  <si>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</si>
  <si>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</si>
  <si>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</si>
  <si>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</si>
  <si>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</si>
  <si>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</si>
  <si>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</si>
  <si>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</si>
  <si>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</si>
  <si>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</si>
  <si>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</si>
  <si>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</si>
  <si>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</si>
  <si>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</si>
  <si>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</si>
  <si>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</si>
  <si>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</si>
  <si>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</si>
  <si>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</si>
  <si>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</si>
  <si>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</si>
  <si>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</si>
  <si>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</si>
  <si>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</si>
  <si>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</si>
  <si>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</si>
  <si>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</si>
  <si>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</si>
  <si>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</si>
  <si>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</si>
  <si>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</si>
  <si>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</si>
  <si>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</si>
  <si>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</si>
  <si>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</si>
  <si>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</si>
  <si>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</si>
  <si>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</si>
  <si>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</si>
  <si>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</si>
  <si>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</si>
  <si>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</si>
  <si>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</si>
  <si>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</si>
  <si>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</si>
  <si>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</si>
  <si>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</si>
  <si>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</si>
  <si>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</si>
  <si>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</si>
  <si>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</si>
  <si>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</si>
  <si>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</si>
  <si>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</si>
  <si>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</si>
  <si>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</si>
  <si>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</si>
  <si>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</si>
  <si>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</si>
  <si>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</si>
  <si>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</si>
  <si>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</si>
  <si>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</si>
  <si>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</si>
  <si>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</si>
  <si>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</si>
  <si>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</si>
  <si>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</si>
  <si>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</si>
  <si>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</si>
  <si>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</si>
  <si>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</si>
  <si>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</si>
  <si>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</si>
  <si>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</si>
  <si>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</si>
  <si>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</si>
  <si>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</si>
  <si>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</si>
  <si>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</si>
  <si>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</si>
  <si>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</si>
  <si>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</si>
  <si>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</si>
  <si>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</si>
  <si>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</si>
  <si>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</si>
  <si>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</si>
  <si>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</si>
  <si>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</si>
  <si>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</si>
  <si>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</si>
  <si>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</si>
  <si>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</si>
  <si>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</si>
  <si>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</si>
  <si>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</si>
  <si>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</si>
  <si>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</si>
  <si>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</si>
  <si>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</si>
  <si>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</si>
  <si>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</si>
  <si>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</si>
  <si>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</si>
  <si>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</si>
  <si>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</si>
  <si>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</si>
  <si>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</si>
  <si>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</si>
  <si>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</si>
  <si>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</si>
  <si>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</si>
  <si>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</si>
  <si>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</si>
  <si>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</si>
  <si>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</si>
  <si>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</si>
  <si>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</si>
  <si>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</si>
  <si>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</si>
  <si>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</si>
  <si>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</si>
  <si>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</si>
  <si>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</si>
  <si>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</si>
  <si>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</si>
  <si>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</si>
  <si>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</si>
  <si>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</si>
  <si>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</si>
  <si>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</si>
  <si>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</si>
  <si>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</si>
  <si>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</si>
  <si>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</si>
  <si>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</si>
  <si>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</si>
  <si>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</si>
  <si>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</si>
  <si>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</si>
  <si>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</si>
  <si>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</si>
  <si>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</si>
  <si>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</si>
  <si>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</si>
  <si>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</si>
  <si>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</si>
  <si>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</si>
  <si>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</si>
  <si>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</si>
  <si>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</si>
  <si>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</si>
  <si>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</si>
  <si>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</si>
  <si>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</si>
  <si>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</si>
  <si>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</si>
  <si>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</si>
  <si>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</si>
  <si>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</si>
  <si>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</si>
  <si>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</si>
  <si>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</si>
  <si>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</si>
  <si>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</si>
  <si>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</si>
  <si>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</si>
  <si>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</si>
  <si>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</si>
  <si>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</si>
  <si>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</si>
  <si>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</si>
  <si>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</si>
  <si>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</si>
  <si>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</si>
  <si>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</si>
  <si>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</si>
  <si>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</si>
  <si>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</si>
  <si>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</si>
  <si>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</si>
  <si>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</si>
  <si>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</si>
  <si>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</si>
  <si>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</si>
  <si>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</si>
  <si>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</si>
  <si>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</si>
  <si>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</si>
  <si>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</si>
  <si>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</si>
  <si>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</si>
  <si>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</si>
  <si>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</si>
  <si>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</si>
  <si>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</si>
  <si>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</si>
  <si>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</si>
  <si>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</si>
  <si>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</si>
  <si>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</si>
  <si>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</si>
  <si>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</si>
  <si>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</si>
  <si>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</si>
  <si>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</si>
  <si>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</si>
  <si>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</si>
  <si>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</si>
  <si>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</si>
  <si>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</si>
  <si>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</si>
  <si>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</si>
  <si>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</si>
  <si>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</si>
  <si>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</si>
  <si>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</si>
  <si>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</si>
  <si>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</si>
  <si>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</si>
  <si>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</si>
  <si>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</si>
  <si>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</si>
  <si>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</si>
  <si>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</si>
  <si>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</si>
  <si>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</si>
  <si>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</si>
  <si>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</si>
  <si>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</si>
  <si>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</si>
  <si>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</si>
  <si>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</si>
  <si>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</si>
  <si>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</si>
  <si>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</si>
  <si>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</si>
  <si>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</si>
  <si>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</si>
  <si>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</si>
  <si>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</si>
  <si>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</si>
  <si>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</si>
  <si>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</si>
  <si>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</si>
  <si>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</si>
  <si>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</si>
  <si>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</si>
  <si>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</si>
  <si>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</si>
  <si>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</si>
  <si>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</si>
  <si>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</si>
  <si>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</si>
  <si>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</si>
  <si>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</si>
  <si>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</si>
  <si>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</si>
  <si>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</si>
  <si>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</si>
  <si>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</si>
  <si>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</si>
  <si>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</si>
  <si>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</si>
  <si>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</si>
  <si>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</si>
  <si>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</si>
  <si>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</si>
  <si>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</si>
  <si>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</si>
  <si>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</si>
  <si>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</si>
  <si>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</si>
  <si>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</si>
  <si>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</si>
  <si>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</si>
  <si>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</si>
  <si>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</si>
  <si>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</si>
  <si>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</si>
  <si>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</si>
  <si>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</si>
  <si>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</si>
  <si>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</si>
  <si>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</si>
  <si>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</si>
  <si>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</si>
  <si>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</si>
  <si>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</si>
  <si>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</si>
  <si>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</si>
  <si>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</si>
  <si>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</si>
  <si>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</si>
  <si>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</si>
  <si>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</si>
  <si>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</si>
  <si>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</si>
  <si>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</si>
  <si>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</si>
  <si>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</si>
  <si>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</si>
  <si>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</si>
  <si>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</si>
  <si>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</si>
  <si>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</si>
  <si>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</si>
  <si>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</si>
  <si>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</si>
  <si>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</si>
  <si>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</si>
  <si>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</si>
  <si>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</si>
  <si>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</si>
  <si>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</si>
  <si>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</si>
  <si>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</si>
  <si>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</si>
  <si>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</si>
  <si>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</si>
  <si>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</si>
  <si>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</si>
  <si>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</si>
  <si>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</si>
  <si>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</si>
  <si>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</si>
  <si>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</si>
  <si>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</si>
  <si>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</si>
  <si>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</si>
  <si>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</si>
  <si>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</si>
  <si>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</si>
  <si>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</si>
  <si>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</si>
  <si>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</si>
  <si>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</si>
  <si>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</si>
  <si>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</si>
  <si>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</si>
  <si>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</si>
  <si>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</si>
  <si>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</si>
  <si>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</si>
  <si>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</si>
  <si>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</si>
  <si>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</si>
  <si>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</si>
  <si>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</si>
  <si>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</si>
  <si>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</si>
  <si>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</si>
  <si>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</si>
  <si>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</si>
  <si>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</si>
  <si>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</si>
  <si>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</si>
  <si>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</si>
  <si>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</si>
  <si>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</si>
  <si>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</si>
  <si>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</si>
  <si>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</si>
  <si>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</si>
  <si>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</si>
  <si>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</si>
  <si>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</si>
  <si>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</si>
  <si>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</si>
  <si>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</si>
  <si>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</si>
  <si>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</si>
  <si>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</si>
  <si>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</si>
  <si>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</si>
  <si>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</si>
  <si>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</si>
  <si>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</si>
  <si>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</si>
  <si>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</si>
  <si>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</si>
  <si>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</si>
  <si>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</si>
  <si>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</si>
  <si>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</si>
  <si>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</si>
  <si>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</si>
  <si>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</si>
  <si>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</si>
  <si>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</si>
  <si>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</si>
  <si>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</si>
  <si>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</si>
  <si>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</si>
  <si>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</si>
  <si>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</si>
  <si>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</si>
  <si>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</si>
  <si>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</si>
  <si>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</si>
  <si>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</si>
  <si>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</si>
  <si>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</si>
  <si>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</si>
  <si>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</si>
  <si>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</si>
  <si>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</si>
  <si>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</si>
  <si>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</si>
  <si>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</si>
  <si>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</si>
  <si>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</si>
  <si>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</si>
  <si>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</si>
  <si>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</si>
  <si>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</si>
  <si>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</si>
  <si>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</si>
  <si>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</si>
  <si>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</si>
  <si>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</si>
  <si>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</si>
  <si>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</si>
  <si>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</si>
  <si>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</si>
  <si>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</si>
  <si>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</si>
  <si>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</si>
  <si>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</si>
  <si>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</si>
  <si>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</si>
  <si>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</si>
  <si>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</si>
  <si>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</si>
  <si>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</si>
  <si>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</si>
  <si>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</si>
  <si>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</si>
  <si>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</si>
  <si>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</si>
  <si>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</si>
  <si>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</si>
  <si>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</si>
  <si>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</si>
  <si>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</si>
  <si>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</si>
  <si>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</si>
  <si>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</si>
  <si>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</si>
  <si>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</si>
  <si>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</si>
  <si>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</si>
  <si>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</si>
  <si>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</si>
  <si>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</si>
  <si>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</si>
  <si>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</si>
  <si>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</si>
  <si>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</si>
  <si>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</si>
  <si>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</si>
  <si>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</si>
  <si>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</si>
  <si>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</si>
  <si>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</si>
  <si>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</si>
  <si>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</si>
  <si>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</si>
  <si>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</si>
  <si>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</si>
  <si>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</si>
  <si>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</si>
  <si>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</si>
  <si>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</si>
  <si>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</si>
  <si>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</si>
  <si>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</si>
  <si>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</si>
  <si>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</si>
  <si>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</si>
  <si>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</si>
  <si>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</si>
  <si>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</si>
  <si>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</si>
  <si>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</si>
  <si>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</si>
  <si>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</si>
  <si>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</si>
  <si>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</si>
  <si>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</si>
  <si>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</si>
  <si>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</si>
  <si>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</si>
  <si>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</si>
  <si>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</si>
  <si>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</si>
  <si>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</si>
  <si>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</si>
  <si>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</si>
  <si>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</si>
  <si>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</si>
  <si>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</si>
  <si>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</si>
  <si>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</si>
  <si>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</si>
  <si>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</si>
  <si>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</si>
  <si>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</si>
  <si>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</si>
  <si>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</si>
  <si>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</si>
  <si>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</si>
  <si>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</si>
  <si>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</si>
  <si>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</si>
  <si>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</si>
  <si>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</si>
  <si>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</si>
  <si>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</si>
  <si>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</si>
  <si>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</si>
  <si>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</si>
  <si>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</si>
  <si>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</si>
  <si>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</si>
  <si>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</si>
  <si>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</si>
  <si>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</si>
  <si>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</si>
  <si>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</si>
  <si>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</si>
  <si>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</si>
  <si>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</si>
  <si>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</si>
  <si>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</si>
  <si>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</si>
  <si>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</si>
  <si>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</si>
  <si>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</si>
  <si>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</si>
  <si>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</si>
  <si>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</si>
  <si>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</si>
  <si>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</si>
  <si>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</si>
  <si>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</si>
  <si>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</si>
  <si>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</si>
  <si>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</si>
  <si>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</si>
  <si>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</si>
  <si>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</si>
  <si>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</si>
  <si>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</si>
  <si>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</si>
  <si>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</si>
  <si>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</si>
  <si>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</si>
  <si>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</si>
  <si>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</si>
  <si>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</si>
  <si>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</si>
  <si>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</si>
  <si>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</si>
  <si>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</si>
  <si>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</si>
  <si>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</si>
  <si>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</si>
  <si>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</si>
  <si>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</si>
  <si>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</si>
  <si>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</si>
  <si>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</si>
  <si>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</si>
  <si>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</si>
  <si>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</si>
  <si>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</si>
  <si>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</si>
  <si>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</si>
  <si>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</si>
  <si>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</si>
  <si>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</si>
  <si>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</si>
  <si>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</si>
  <si>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</si>
  <si>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</si>
  <si>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</si>
  <si>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</si>
  <si>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</si>
  <si>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</si>
  <si>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</si>
  <si>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</si>
  <si>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</si>
  <si>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</si>
  <si>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</si>
  <si>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</si>
  <si>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</si>
  <si>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</si>
  <si>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</si>
  <si>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</si>
  <si>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</si>
  <si>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</si>
  <si>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</si>
  <si>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</si>
  <si>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</si>
  <si>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</si>
  <si>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</si>
  <si>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</si>
  <si>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</si>
  <si>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</si>
  <si>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</si>
  <si>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</si>
  <si>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</si>
  <si>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</si>
  <si>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</si>
  <si>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</si>
  <si>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</si>
  <si>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</si>
  <si>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</si>
  <si>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</si>
  <si>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</si>
  <si>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</si>
  <si>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</si>
  <si>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</si>
  <si>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</si>
  <si>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</si>
  <si>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</si>
  <si>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</si>
  <si>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</si>
  <si>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</si>
  <si>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</si>
  <si>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</si>
  <si>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</si>
  <si>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</si>
  <si>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</si>
  <si>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</si>
  <si>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</si>
  <si>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</si>
  <si>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</si>
  <si>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</si>
  <si>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</si>
  <si>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</si>
  <si>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</si>
  <si>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</si>
  <si>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</si>
  <si>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</si>
  <si>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</si>
  <si>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</si>
  <si>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</si>
  <si>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</si>
  <si>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</si>
  <si>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</si>
  <si>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</si>
  <si>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</si>
  <si>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</si>
  <si>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</si>
  <si>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</si>
  <si>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</si>
  <si>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</si>
  <si>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</si>
  <si>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</si>
  <si>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</si>
  <si>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</si>
  <si>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</si>
  <si>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</si>
  <si>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</si>
  <si>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</si>
  <si>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</si>
  <si>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</si>
  <si>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</si>
  <si>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</si>
  <si>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</si>
  <si>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</si>
  <si>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</si>
  <si>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</si>
  <si>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</si>
  <si>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</si>
  <si>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</si>
  <si>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</si>
  <si>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</si>
  <si>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</si>
  <si>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</si>
  <si>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</si>
  <si>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</si>
  <si>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</si>
  <si>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</si>
  <si>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</si>
  <si>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</si>
  <si>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</si>
  <si>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</si>
  <si>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</si>
  <si>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</si>
  <si>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</si>
  <si>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</si>
  <si>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</si>
  <si>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</si>
  <si>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</si>
  <si>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</si>
  <si>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</si>
  <si>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</si>
  <si>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</si>
  <si>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</si>
  <si>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</si>
  <si>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</si>
  <si>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</si>
  <si>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</si>
  <si>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</si>
  <si>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</si>
  <si>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</si>
  <si>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</si>
  <si>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</si>
  <si>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</si>
  <si>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</si>
  <si>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</si>
  <si>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</si>
  <si>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</si>
  <si>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</si>
  <si>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</si>
  <si>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</si>
  <si>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</si>
  <si>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</si>
  <si>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</si>
  <si>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</si>
  <si>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</si>
  <si>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</si>
  <si>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</si>
  <si>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</si>
  <si>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</si>
  <si>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</si>
  <si>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</si>
  <si>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</si>
  <si>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</si>
  <si>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</si>
  <si>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</si>
  <si>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</si>
  <si>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</si>
  <si>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</si>
  <si>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</si>
  <si>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</si>
  <si>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</si>
  <si>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</si>
  <si>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</si>
  <si>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</si>
  <si>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</si>
  <si>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</si>
  <si>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</si>
  <si>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</si>
  <si>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</si>
  <si>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</si>
  <si>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</si>
  <si>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</si>
  <si>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</si>
  <si>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</si>
  <si>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</si>
  <si>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</si>
  <si>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</si>
  <si>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</si>
  <si>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</si>
  <si>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</si>
  <si>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</si>
  <si>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</si>
  <si>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</si>
  <si>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</si>
  <si>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</si>
  <si>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</si>
  <si>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</si>
  <si>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</si>
  <si>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</si>
  <si>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</si>
  <si>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</si>
  <si>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</si>
  <si>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</si>
  <si>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</si>
  <si>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</si>
  <si>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</si>
  <si>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</si>
  <si>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</si>
  <si>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</si>
  <si>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</si>
  <si>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</si>
  <si>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</si>
  <si>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</si>
  <si>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</si>
  <si>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</si>
  <si>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</si>
  <si>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</si>
  <si>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</si>
  <si>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</si>
  <si>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</si>
  <si>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</si>
  <si>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</si>
  <si>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</si>
  <si>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</si>
  <si>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</si>
  <si>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</si>
  <si>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</si>
  <si>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</si>
  <si>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</si>
  <si>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</si>
  <si>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</si>
  <si>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</si>
  <si>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</si>
  <si>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</si>
  <si>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</si>
  <si>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</si>
  <si>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</si>
  <si>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</si>
  <si>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</si>
  <si>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</si>
  <si>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</si>
  <si>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</si>
  <si>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</si>
  <si>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</si>
  <si>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</si>
  <si>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</si>
  <si>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</si>
  <si>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</si>
  <si>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</si>
  <si>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</si>
  <si>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</si>
  <si>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</si>
  <si>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</si>
  <si>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</si>
  <si>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</si>
  <si>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</si>
  <si>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</si>
  <si>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</si>
  <si>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</si>
  <si>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</si>
  <si>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</si>
  <si>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</si>
  <si>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</si>
  <si>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</si>
  <si>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</si>
  <si>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</si>
  <si>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</si>
  <si>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</si>
  <si>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</si>
  <si>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</si>
  <si>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</si>
  <si>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</si>
  <si>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</si>
  <si>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</si>
  <si>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</si>
  <si>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</si>
  <si>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</si>
  <si>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</si>
  <si>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</si>
  <si>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</si>
  <si>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</si>
  <si>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</si>
  <si>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</si>
  <si>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</si>
  <si>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</si>
  <si>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</si>
  <si>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</si>
  <si>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</si>
  <si>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</si>
  <si>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</si>
  <si>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</si>
  <si>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</si>
  <si>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</si>
  <si>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</si>
  <si>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</si>
  <si>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</si>
  <si>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</si>
  <si>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</si>
  <si>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</si>
  <si>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</si>
  <si>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</si>
  <si>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</si>
  <si>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</si>
  <si>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</si>
  <si>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</si>
  <si>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</si>
  <si>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</si>
  <si>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</si>
  <si>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</si>
  <si>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</si>
  <si>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</si>
  <si>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</si>
  <si>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</si>
  <si>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</si>
  <si>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</si>
  <si>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</si>
  <si>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</si>
  <si>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</si>
  <si>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</si>
  <si>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</si>
  <si>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</si>
  <si>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</si>
  <si>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</si>
  <si>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</si>
  <si>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</si>
  <si>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</si>
  <si>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</si>
  <si>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</si>
  <si>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</si>
  <si>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</si>
  <si>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</si>
  <si>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</si>
  <si>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</si>
  <si>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</si>
  <si>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</si>
  <si>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</si>
  <si>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</si>
  <si>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</si>
  <si>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</si>
  <si>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</si>
  <si>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</si>
  <si>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</si>
  <si>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</si>
  <si>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</si>
  <si>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</si>
  <si>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</si>
  <si>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</si>
  <si>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</si>
  <si>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</si>
  <si>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</si>
  <si>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</si>
  <si>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</si>
  <si>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</si>
  <si>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</si>
  <si>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</si>
  <si>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</si>
  <si>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</si>
  <si>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</si>
  <si>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</si>
  <si>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</si>
  <si>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</si>
  <si>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</si>
  <si>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</si>
  <si>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</si>
  <si>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</si>
  <si>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</si>
  <si>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</si>
  <si>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</si>
  <si>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</si>
  <si>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</si>
  <si>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</si>
  <si>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</si>
  <si>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</si>
  <si>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</si>
  <si>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</si>
  <si>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</si>
  <si>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</si>
  <si>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</si>
  <si>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</si>
  <si>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</si>
  <si>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</si>
  <si>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</si>
  <si>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</si>
  <si>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</si>
  <si>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</si>
  <si>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</si>
  <si>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</si>
  <si>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</si>
  <si>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</si>
  <si>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</si>
  <si>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</si>
  <si>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</si>
  <si>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</si>
  <si>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</si>
  <si>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</si>
  <si>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</si>
  <si>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</si>
  <si>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</si>
  <si>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</si>
  <si>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</si>
  <si>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</si>
  <si>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</si>
  <si>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</si>
  <si>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</si>
  <si>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</si>
  <si>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</si>
  <si>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</si>
  <si>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</si>
  <si>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</si>
  <si>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</si>
  <si>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</si>
  <si>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</si>
  <si>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</si>
  <si>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</si>
  <si>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</si>
  <si>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</si>
  <si>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</si>
  <si>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</si>
  <si>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</si>
  <si>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</si>
  <si>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</si>
  <si>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</si>
  <si>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</si>
  <si>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</si>
  <si>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</si>
  <si>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</si>
  <si>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</si>
  <si>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</si>
  <si>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</si>
  <si>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</si>
  <si>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</si>
  <si>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</si>
  <si>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</si>
  <si>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</si>
  <si>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</si>
  <si>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</si>
  <si>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</si>
  <si>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</si>
  <si>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</si>
  <si>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</si>
  <si>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</si>
  <si>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</si>
  <si>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</si>
  <si>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</si>
  <si>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</si>
  <si>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</si>
  <si>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</si>
  <si>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</si>
  <si>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</si>
  <si>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</si>
  <si>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</si>
  <si>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</si>
  <si>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</si>
  <si>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</si>
  <si>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</si>
  <si>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</si>
  <si>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</si>
  <si>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</si>
  <si>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</si>
  <si>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</si>
  <si>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</si>
  <si>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</si>
  <si>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</si>
  <si>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</si>
  <si>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</si>
  <si>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</si>
  <si>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</si>
  <si>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</si>
  <si>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</si>
  <si>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</si>
  <si>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</si>
  <si>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</si>
  <si>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</si>
  <si>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</si>
  <si>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</si>
  <si>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</si>
  <si>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</si>
  <si>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</si>
  <si>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</si>
  <si>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</si>
  <si>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</si>
  <si>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</si>
  <si>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</si>
  <si>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</si>
  <si>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</si>
  <si>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</si>
  <si>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</si>
  <si>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</si>
  <si>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</si>
  <si>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</si>
  <si>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</si>
  <si>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</si>
  <si>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</si>
  <si>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</si>
  <si>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</si>
  <si>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</si>
  <si>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</si>
  <si>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</si>
  <si>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</si>
  <si>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</si>
  <si>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</si>
  <si>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</si>
  <si>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</si>
  <si>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</si>
  <si>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</si>
  <si>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</si>
  <si>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</si>
  <si>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</si>
  <si>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</si>
  <si>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</si>
  <si>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</si>
  <si>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</si>
  <si>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</si>
  <si>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</si>
  <si>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</si>
  <si>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</si>
  <si>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</si>
  <si>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</si>
  <si>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</si>
  <si>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</si>
  <si>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</si>
  <si>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</si>
  <si>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</si>
  <si>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</si>
  <si>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</si>
  <si>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</si>
  <si>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</si>
  <si>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</si>
  <si>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</si>
  <si>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</si>
  <si>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</si>
  <si>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</si>
  <si>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</si>
  <si>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</si>
  <si>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</si>
  <si>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</si>
  <si>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</si>
  <si>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</si>
  <si>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</si>
  <si>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</si>
  <si>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</si>
  <si>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</si>
  <si>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</si>
  <si>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</si>
  <si>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</si>
  <si>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</si>
  <si>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</si>
  <si>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</si>
  <si>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</si>
  <si>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</si>
  <si>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</si>
  <si>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</si>
  <si>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</si>
  <si>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</si>
  <si>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</si>
  <si>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</si>
  <si>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</si>
  <si>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</si>
  <si>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</si>
  <si>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</si>
  <si>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</si>
  <si>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</si>
  <si>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</si>
  <si>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</si>
  <si>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</si>
  <si>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</si>
  <si>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</si>
  <si>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</si>
  <si>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</si>
  <si>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</si>
  <si>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</si>
  <si>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</si>
  <si>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</si>
  <si>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</si>
  <si>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</si>
  <si>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</si>
  <si>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</si>
  <si>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</si>
  <si>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</si>
  <si>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</si>
  <si>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</si>
  <si>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</si>
  <si>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</si>
  <si>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</si>
  <si>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</si>
  <si>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</si>
  <si>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</si>
  <si>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</si>
  <si>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</si>
  <si>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</si>
  <si>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</si>
  <si>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</si>
  <si>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</si>
  <si>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</si>
  <si>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</si>
  <si>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</si>
  <si>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</si>
  <si>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</si>
  <si>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</si>
  <si>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</si>
  <si>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</si>
  <si>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</si>
  <si>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</si>
  <si>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</si>
  <si>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</si>
  <si>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</si>
  <si>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</si>
  <si>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</si>
  <si>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</si>
  <si>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</si>
  <si>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</si>
  <si>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</si>
  <si>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</si>
  <si>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</si>
  <si>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</si>
  <si>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</si>
  <si>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</si>
  <si>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</si>
  <si>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</si>
  <si>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</si>
  <si>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</si>
  <si>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</si>
  <si>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</si>
  <si>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</si>
  <si>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</si>
  <si>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</si>
  <si>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</si>
  <si>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</si>
  <si>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</si>
  <si>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</si>
  <si>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</si>
  <si>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</si>
  <si>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</si>
  <si>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</si>
  <si>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</si>
  <si>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</si>
  <si>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</si>
  <si>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</si>
  <si>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</si>
  <si>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</si>
  <si>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</si>
  <si>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</si>
  <si>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</si>
  <si>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</si>
  <si>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</si>
  <si>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</si>
  <si>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</si>
  <si>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</si>
  <si>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</si>
  <si>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</si>
  <si>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</si>
  <si>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</si>
  <si>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</si>
  <si>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</si>
  <si>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</si>
  <si>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</si>
  <si>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</si>
  <si>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</si>
  <si>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</si>
  <si>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</si>
  <si>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</si>
  <si>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</si>
  <si>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</si>
  <si>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</si>
  <si>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</si>
  <si>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</si>
  <si>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</si>
  <si>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</si>
  <si>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</si>
  <si>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</si>
  <si>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</si>
  <si>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</si>
  <si>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</si>
  <si>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</si>
  <si>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</si>
  <si>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</si>
  <si>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</si>
  <si>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</si>
  <si>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</si>
  <si>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</si>
  <si>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</si>
  <si>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</si>
  <si>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</si>
  <si>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</si>
  <si>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</si>
  <si>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</si>
  <si>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</si>
  <si>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</si>
  <si>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</si>
  <si>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</si>
  <si>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</si>
  <si>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</si>
  <si>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</si>
  <si>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</si>
  <si>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</si>
  <si>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</si>
  <si>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</si>
  <si>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</si>
  <si>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</si>
  <si>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</si>
  <si>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</si>
  <si>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</si>
  <si>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</si>
  <si>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</si>
  <si>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</si>
  <si>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</si>
  <si>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</si>
  <si>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</si>
  <si>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</si>
  <si>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</si>
  <si>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</si>
  <si>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</si>
  <si>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</si>
  <si>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</si>
  <si>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</si>
  <si>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</si>
  <si>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</si>
  <si>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</si>
  <si>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</si>
  <si>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</si>
  <si>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</si>
  <si>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</si>
  <si>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</si>
  <si>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</si>
  <si>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</si>
  <si>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</si>
  <si>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</si>
  <si>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</si>
  <si>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</si>
  <si>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</si>
  <si>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</si>
  <si>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</si>
  <si>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</si>
  <si>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</si>
  <si>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</si>
  <si>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</si>
  <si>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</si>
  <si>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</si>
  <si>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</si>
  <si>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</si>
  <si>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</si>
  <si>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</si>
  <si>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</si>
  <si>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</si>
  <si>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</si>
  <si>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</si>
  <si>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</si>
  <si>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</si>
  <si>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</si>
  <si>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</si>
  <si>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</si>
  <si>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</si>
  <si>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</si>
  <si>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</si>
  <si>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</si>
  <si>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</si>
  <si>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</si>
  <si>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</si>
  <si>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</si>
  <si>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</si>
  <si>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</si>
  <si>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</si>
  <si>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</si>
  <si>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</si>
  <si>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</si>
  <si>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</si>
  <si>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</si>
  <si>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</si>
  <si>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</si>
  <si>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</si>
  <si>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</si>
  <si>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</si>
  <si>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</si>
  <si>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</si>
  <si>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</si>
  <si>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</si>
  <si>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</si>
  <si>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</si>
  <si>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</si>
  <si>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</si>
  <si>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</si>
  <si>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</si>
  <si>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</si>
  <si>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</si>
  <si>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</si>
  <si>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</si>
  <si>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</si>
  <si>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</si>
  <si>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</si>
  <si>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</si>
  <si>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</si>
  <si>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</si>
  <si>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</si>
  <si>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</si>
  <si>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</si>
  <si>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</si>
  <si>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</si>
  <si>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</si>
  <si>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</si>
  <si>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</si>
  <si>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</si>
  <si>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</si>
  <si>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</si>
  <si>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</si>
  <si>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</si>
  <si>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</si>
  <si>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</si>
  <si>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</si>
  <si>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</si>
  <si>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</si>
  <si>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</si>
  <si>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</si>
  <si>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</si>
  <si>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</si>
  <si>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</si>
  <si>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</si>
  <si>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</si>
  <si>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</si>
  <si>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</si>
  <si>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</si>
  <si>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</si>
  <si>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</si>
  <si>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</si>
  <si>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</si>
  <si>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</si>
  <si>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</si>
  <si>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</si>
  <si>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</si>
  <si>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</si>
  <si>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</si>
  <si>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</si>
  <si>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</si>
  <si>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</si>
  <si>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</si>
  <si>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</si>
  <si>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</si>
  <si>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</si>
  <si>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</si>
  <si>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</si>
  <si>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</si>
  <si>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</si>
  <si>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</si>
  <si>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</si>
  <si>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</si>
  <si>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</si>
  <si>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</si>
  <si>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</si>
  <si>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</si>
  <si>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</si>
  <si>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</si>
  <si>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</si>
  <si>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</si>
  <si>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</si>
  <si>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</si>
  <si>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</si>
  <si>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</si>
  <si>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</si>
  <si>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</si>
  <si>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</si>
  <si>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</si>
  <si>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</si>
  <si>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</si>
  <si>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</si>
  <si>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</si>
  <si>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</si>
  <si>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</si>
  <si>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</si>
  <si>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</si>
  <si>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</si>
  <si>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</si>
  <si>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</si>
  <si>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</si>
  <si>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</si>
  <si>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</si>
  <si>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</si>
  <si>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</si>
  <si>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</si>
  <si>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</si>
  <si>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</si>
  <si>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</si>
  <si>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</si>
  <si>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</si>
  <si>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</si>
  <si>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</si>
  <si>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</si>
  <si>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</si>
  <si>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</si>
  <si>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</si>
  <si>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</si>
  <si>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</si>
  <si>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</si>
  <si>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</si>
  <si>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</si>
  <si>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</si>
  <si>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</si>
  <si>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</si>
  <si>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</si>
  <si>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</si>
  <si>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</si>
  <si>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</si>
  <si>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</si>
  <si>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</si>
  <si>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</si>
  <si>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</si>
  <si>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</si>
  <si>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</si>
  <si>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</si>
  <si>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</si>
  <si>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</si>
  <si>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</si>
  <si>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</si>
  <si>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</si>
  <si>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</si>
  <si>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</si>
  <si>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</si>
  <si>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</si>
  <si>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</si>
  <si>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</si>
  <si>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</si>
  <si>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</si>
  <si>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</si>
  <si>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</si>
  <si>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</si>
  <si>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</si>
  <si>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</si>
  <si>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</si>
  <si>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</si>
  <si>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</si>
  <si>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</si>
  <si>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</si>
  <si>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</si>
  <si>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</si>
  <si>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</si>
  <si>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</si>
  <si>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</si>
  <si>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</si>
  <si>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</si>
  <si>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</si>
  <si>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</si>
  <si>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</si>
  <si>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</si>
  <si>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</si>
  <si>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</si>
  <si>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</si>
  <si>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</si>
  <si>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</si>
  <si>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</si>
  <si>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</si>
  <si>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</si>
  <si>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</si>
  <si>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</si>
  <si>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</si>
  <si>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</si>
  <si>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</si>
  <si>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</si>
  <si>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</si>
  <si>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</si>
  <si>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</si>
  <si>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</si>
  <si>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</si>
  <si>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</si>
  <si>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</si>
  <si>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</si>
  <si>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</si>
  <si>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</si>
  <si>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</si>
  <si>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</si>
  <si>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</si>
  <si>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</si>
  <si>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</si>
  <si>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</si>
  <si>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</si>
  <si>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</si>
  <si>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</si>
  <si>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</si>
  <si>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</si>
  <si>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</si>
  <si>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</si>
  <si>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</si>
  <si>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</si>
  <si>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</si>
  <si>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</si>
  <si>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</si>
  <si>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</si>
  <si>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</si>
  <si>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</si>
  <si>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</si>
  <si>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</si>
  <si>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</si>
  <si>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</si>
  <si>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</si>
  <si>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</si>
  <si>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</si>
  <si>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</si>
  <si>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</si>
  <si>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</si>
  <si>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</si>
  <si>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</si>
  <si>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</si>
  <si>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</si>
  <si>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</si>
  <si>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</si>
  <si>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</si>
  <si>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</si>
  <si>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</si>
  <si>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</si>
  <si>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</si>
  <si>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</si>
  <si>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</si>
  <si>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</si>
  <si>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</si>
  <si>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</si>
  <si>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</si>
  <si>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</si>
  <si>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</si>
  <si>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</si>
  <si>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</si>
  <si>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</si>
  <si>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</si>
  <si>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</si>
  <si>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</si>
  <si>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</si>
  <si>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</si>
  <si>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</si>
  <si>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</si>
  <si>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</si>
  <si>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</si>
  <si>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</si>
  <si>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</si>
  <si>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</si>
  <si>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</si>
  <si>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</si>
  <si>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</si>
  <si>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</si>
  <si>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</si>
  <si>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</si>
  <si>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</si>
  <si>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</si>
  <si>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</si>
  <si>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</si>
  <si>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</si>
  <si>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</si>
  <si>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</si>
  <si>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</si>
  <si>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</si>
  <si>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</si>
  <si>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</si>
  <si>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</si>
  <si>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</si>
  <si>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</si>
  <si>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</si>
  <si>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</si>
  <si>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</si>
  <si>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</si>
  <si>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</si>
  <si>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</si>
  <si>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</si>
  <si>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</si>
  <si>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</si>
  <si>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</si>
  <si>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</si>
  <si>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</si>
  <si>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</si>
  <si>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</si>
  <si>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</si>
  <si>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</si>
  <si>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</si>
  <si>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</si>
  <si>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</si>
  <si>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</si>
  <si>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</si>
  <si>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</si>
  <si>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</si>
  <si>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</si>
  <si>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</si>
  <si>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</si>
  <si>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</si>
  <si>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</si>
  <si>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</si>
  <si>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</si>
  <si>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</si>
  <si>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</si>
  <si>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</si>
  <si>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</si>
  <si>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</si>
  <si>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</si>
  <si>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</si>
  <si>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</si>
  <si>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</si>
  <si>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</si>
  <si>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</si>
  <si>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</si>
  <si>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</si>
  <si>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</si>
  <si>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</si>
  <si>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</si>
  <si>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</si>
  <si>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</si>
  <si>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</si>
  <si>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</si>
  <si>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</si>
  <si>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</si>
  <si>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</si>
  <si>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</si>
  <si>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</si>
  <si>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</si>
  <si>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</si>
  <si>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</si>
  <si>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</si>
  <si>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</si>
  <si>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</si>
  <si>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</si>
  <si>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</si>
  <si>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</si>
  <si>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</si>
  <si>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</si>
  <si>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</si>
  <si>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</si>
  <si>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</si>
  <si>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</si>
  <si>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</si>
  <si>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</si>
  <si>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</si>
  <si>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</si>
  <si>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</si>
  <si>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</si>
  <si>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</si>
  <si>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</si>
  <si>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</si>
  <si>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</si>
  <si>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</si>
  <si>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</si>
  <si>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</si>
  <si>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</si>
  <si>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</si>
  <si>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</si>
  <si>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</si>
  <si>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</si>
  <si>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</si>
  <si>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</si>
  <si>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</si>
  <si>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</si>
  <si>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</si>
  <si>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</si>
  <si>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</si>
  <si>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</si>
  <si>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</si>
  <si>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</si>
  <si>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</si>
  <si>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</si>
  <si>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</si>
  <si>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</si>
  <si>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</si>
  <si>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</si>
  <si>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</si>
  <si>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</si>
  <si>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</si>
  <si>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</si>
  <si>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</si>
  <si>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</si>
  <si>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</si>
  <si>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</si>
  <si>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</si>
  <si>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</si>
  <si>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</si>
  <si>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</si>
  <si>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</si>
  <si>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</si>
  <si>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</si>
  <si>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</si>
  <si>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</si>
  <si>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</si>
  <si>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</si>
  <si>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</si>
  <si>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</si>
  <si>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</si>
  <si>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</si>
  <si>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</si>
  <si>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</si>
  <si>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</si>
  <si>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</si>
  <si>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</si>
  <si>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</si>
  <si>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</si>
  <si>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</si>
  <si>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</si>
  <si>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</si>
  <si>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</si>
  <si>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</si>
  <si>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</si>
  <si>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</si>
  <si>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</si>
  <si>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</si>
  <si>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</si>
  <si>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</si>
  <si>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</si>
  <si>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</si>
  <si>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</si>
  <si>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</si>
  <si>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</si>
  <si>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</si>
  <si>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</si>
  <si>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</si>
  <si>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</si>
  <si>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</si>
  <si>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</si>
  <si>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</si>
  <si>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</si>
  <si>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</si>
  <si>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</si>
  <si>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</si>
  <si>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</si>
  <si>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</si>
  <si>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</si>
  <si>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</si>
  <si>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</si>
  <si>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</si>
  <si>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</si>
  <si>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</si>
  <si>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</si>
  <si>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</si>
  <si>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</si>
  <si>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</si>
  <si>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</si>
  <si>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</si>
  <si>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</si>
  <si>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</si>
  <si>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</si>
  <si>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</si>
  <si>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</si>
  <si>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</si>
  <si>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</si>
  <si>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</si>
  <si>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</si>
  <si>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</si>
  <si>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</si>
  <si>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</si>
  <si>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</si>
  <si>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</si>
  <si>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</si>
  <si>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</si>
  <si>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</si>
  <si>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</si>
  <si>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</si>
  <si>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</si>
  <si>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</si>
  <si>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</si>
  <si>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</si>
  <si>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</si>
  <si>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</si>
  <si>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</si>
  <si>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</si>
  <si>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</si>
  <si>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</si>
  <si>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</si>
  <si>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</si>
  <si>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</si>
  <si>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</si>
  <si>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</si>
  <si>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</si>
  <si>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</si>
  <si>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</si>
  <si>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</si>
  <si>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</si>
  <si>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</si>
  <si>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</si>
  <si>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</si>
  <si>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</si>
  <si>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</si>
  <si>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</si>
  <si>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</si>
  <si>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</si>
  <si>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</si>
  <si>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</si>
  <si>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</si>
  <si>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</si>
  <si>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</si>
  <si>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</si>
  <si>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</si>
  <si>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</si>
  <si>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</si>
  <si>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</si>
  <si>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</si>
  <si>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</si>
  <si>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</si>
  <si>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</si>
  <si>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</si>
  <si>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</si>
  <si>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</si>
  <si>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</si>
  <si>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</si>
  <si>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</si>
  <si>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</si>
  <si>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</si>
  <si>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</si>
  <si>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</si>
  <si>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</si>
  <si>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</si>
  <si>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</si>
  <si>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</si>
  <si>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</si>
  <si>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</si>
  <si>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</si>
  <si>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</si>
  <si>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</si>
  <si>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</si>
  <si>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</si>
  <si>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</si>
  <si>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</si>
  <si>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</si>
  <si>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</si>
  <si>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</si>
  <si>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</si>
  <si>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</si>
  <si>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</si>
  <si>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</si>
  <si>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</si>
  <si>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</si>
  <si>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</si>
  <si>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</si>
  <si>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</si>
  <si>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</si>
  <si>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</si>
  <si>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</si>
  <si>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</si>
  <si>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</si>
  <si>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</si>
  <si>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</si>
  <si>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</si>
  <si>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</si>
  <si>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</si>
  <si>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</si>
  <si>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</si>
  <si>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</si>
  <si>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</si>
  <si>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</si>
  <si>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</si>
  <si>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</si>
  <si>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</si>
  <si>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</si>
  <si>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</si>
  <si>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</si>
  <si>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</si>
  <si>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</si>
  <si>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</si>
  <si>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</si>
  <si>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</si>
  <si>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</si>
  <si>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</si>
  <si>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</si>
  <si>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</si>
  <si>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</si>
  <si>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</si>
  <si>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</si>
  <si>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</si>
  <si>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</si>
  <si>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</si>
  <si>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</si>
  <si>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</si>
  <si>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</si>
  <si>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</si>
  <si>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</si>
  <si>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</si>
  <si>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</si>
  <si>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</si>
  <si>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</si>
  <si>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</si>
  <si>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</si>
  <si>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</si>
  <si>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</si>
  <si>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</si>
  <si>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</si>
  <si>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</si>
  <si>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</si>
  <si>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</si>
  <si>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</si>
  <si>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</si>
  <si>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</si>
  <si>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</si>
  <si>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</si>
  <si>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</si>
  <si>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</si>
  <si>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</si>
  <si>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</si>
  <si>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</si>
  <si>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</si>
  <si>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</si>
  <si>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</si>
  <si>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</si>
  <si>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</si>
  <si>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</si>
  <si>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</si>
  <si>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</si>
  <si>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</si>
  <si>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</si>
  <si>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</si>
  <si>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</si>
  <si>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</si>
  <si>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</si>
  <si>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</si>
  <si>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</si>
  <si>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</si>
  <si>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</si>
  <si>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</si>
  <si>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</si>
  <si>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</si>
  <si>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</si>
  <si>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</si>
  <si>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</si>
  <si>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</si>
  <si>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</si>
  <si>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</si>
  <si>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</si>
  <si>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</si>
  <si>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</si>
  <si>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</si>
  <si>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</si>
  <si>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</si>
  <si>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</si>
  <si>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</si>
  <si>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</si>
  <si>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</si>
  <si>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</si>
  <si>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</si>
  <si>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</si>
  <si>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</si>
  <si>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</si>
  <si>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</si>
  <si>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</si>
  <si>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</si>
  <si>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</si>
  <si>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</si>
  <si>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</si>
  <si>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</si>
  <si>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</si>
  <si>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</si>
  <si>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</si>
  <si>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</si>
  <si>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</si>
  <si>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</si>
  <si>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</si>
  <si>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</si>
  <si>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</si>
  <si>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</si>
  <si>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</si>
  <si>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</si>
  <si>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</si>
  <si>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</si>
  <si>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</si>
  <si>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</si>
  <si>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</si>
  <si>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</si>
  <si>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</si>
  <si>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</si>
  <si>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</si>
  <si>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</si>
  <si>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</si>
  <si>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</si>
  <si>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</si>
  <si>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</si>
  <si>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</si>
  <si>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</si>
  <si>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</si>
  <si>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</si>
  <si>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</si>
  <si>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</si>
  <si>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</si>
  <si>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</si>
  <si>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</si>
  <si>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</si>
  <si>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</si>
  <si>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</si>
  <si>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</si>
  <si>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</si>
  <si>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</si>
  <si>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</si>
  <si>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</si>
  <si>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</si>
  <si>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</si>
  <si>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</si>
  <si>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</si>
  <si>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</si>
  <si>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</si>
  <si>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</si>
  <si>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</si>
  <si>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</si>
  <si>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</si>
  <si>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</si>
  <si>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</si>
  <si>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</si>
  <si>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</si>
  <si>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</si>
  <si>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</si>
  <si>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</si>
  <si>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</si>
  <si>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</si>
  <si>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</si>
  <si>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</si>
  <si>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</si>
  <si>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</si>
  <si>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</si>
  <si>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</si>
  <si>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</si>
  <si>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</si>
  <si>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</si>
  <si>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</si>
  <si>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</si>
  <si>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</si>
  <si>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</si>
  <si>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</si>
  <si>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</si>
  <si>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</si>
  <si>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</si>
  <si>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</si>
  <si>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</si>
  <si>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</si>
  <si>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</si>
  <si>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</si>
  <si>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</si>
  <si>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</si>
  <si>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</si>
  <si>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</si>
  <si>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</si>
  <si>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</si>
  <si>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</si>
  <si>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</si>
  <si>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</si>
  <si>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</si>
  <si>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</si>
  <si>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</si>
  <si>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</si>
  <si>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</si>
  <si>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</si>
  <si>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</si>
  <si>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</si>
  <si>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</si>
  <si>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</si>
  <si>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</si>
  <si>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</si>
  <si>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</si>
  <si>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</si>
  <si>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</si>
  <si>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</si>
  <si>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</si>
  <si>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</si>
  <si>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</si>
  <si>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</si>
  <si>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</si>
  <si>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</si>
  <si>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</si>
  <si>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</si>
  <si>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</si>
  <si>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</si>
  <si>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</si>
  <si>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</si>
  <si>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</si>
  <si>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</si>
  <si>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</si>
  <si>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</si>
  <si>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</si>
  <si>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</si>
  <si>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</si>
  <si>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</si>
  <si>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</si>
  <si>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</si>
  <si>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</si>
  <si>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</si>
  <si>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</si>
  <si>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</si>
  <si>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</si>
  <si>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</si>
  <si>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</si>
  <si>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</si>
  <si>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</si>
  <si>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</si>
  <si>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</si>
  <si>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</si>
  <si>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</si>
  <si>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</si>
  <si>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</si>
  <si>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</si>
  <si>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</si>
  <si>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</si>
  <si>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</si>
  <si>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</si>
  <si>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</si>
  <si>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</si>
  <si>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</si>
  <si>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</si>
  <si>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</si>
  <si>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</si>
  <si>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</si>
  <si>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</si>
  <si>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</si>
  <si>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</si>
  <si>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</si>
  <si>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</si>
  <si>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</si>
  <si>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</si>
  <si>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</si>
  <si>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</si>
  <si>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</si>
  <si>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</si>
  <si>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</si>
  <si>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</si>
  <si>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</si>
  <si>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</si>
  <si>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</si>
  <si>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</si>
  <si>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</si>
  <si>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</si>
  <si>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</si>
  <si>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</si>
  <si>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</si>
  <si>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</si>
  <si>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</si>
  <si>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</si>
  <si>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</si>
  <si>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</si>
  <si>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</si>
  <si>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</si>
  <si>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</si>
  <si>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</si>
  <si>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</si>
  <si>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</si>
  <si>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</si>
  <si>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</si>
  <si>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</si>
  <si>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</si>
  <si>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</si>
  <si>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</si>
  <si>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</si>
  <si>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</si>
  <si>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</si>
  <si>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</si>
  <si>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</si>
  <si>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</si>
  <si>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</si>
  <si>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</si>
  <si>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</si>
  <si>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</si>
  <si>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</si>
  <si>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</si>
  <si>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</si>
  <si>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</si>
  <si>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</si>
  <si>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</si>
  <si>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</si>
  <si>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</si>
  <si>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</si>
  <si>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</si>
  <si>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</si>
  <si>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</si>
  <si>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</si>
  <si>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</si>
  <si>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</si>
  <si>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</si>
  <si>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</si>
  <si>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</si>
  <si>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</si>
  <si>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</si>
  <si>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</si>
  <si>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</si>
  <si>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</si>
  <si>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</si>
  <si>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</si>
  <si>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</si>
  <si>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</si>
  <si>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</si>
  <si>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</si>
  <si>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</si>
  <si>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</si>
  <si>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</si>
  <si>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</si>
  <si>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</si>
  <si>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</si>
  <si>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</si>
  <si>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</si>
  <si>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</si>
  <si>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</si>
  <si>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</si>
  <si>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</si>
  <si>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</si>
  <si>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</si>
  <si>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</si>
  <si>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</si>
  <si>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</si>
  <si>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</si>
  <si>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</si>
  <si>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</si>
  <si>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</si>
  <si>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</si>
  <si>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</si>
  <si>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</si>
  <si>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</si>
  <si>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</si>
  <si>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</si>
  <si>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</si>
  <si>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</si>
  <si>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</si>
  <si>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</si>
  <si>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</si>
  <si>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</si>
  <si>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</si>
  <si>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</si>
  <si>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</si>
  <si>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</si>
  <si>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</si>
  <si>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</si>
  <si>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</si>
  <si>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</si>
  <si>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</si>
  <si>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</si>
  <si>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</si>
  <si>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</si>
  <si>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</si>
  <si>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</si>
  <si>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</si>
  <si>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</si>
  <si>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</si>
  <si>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</si>
  <si>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</si>
  <si>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</si>
  <si>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</si>
  <si>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</si>
  <si>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</si>
  <si>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</si>
  <si>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</si>
  <si>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</si>
  <si>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</si>
  <si>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</si>
  <si>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</si>
  <si>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</si>
  <si>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</si>
  <si>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</si>
  <si>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</si>
  <si>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</si>
  <si>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</si>
  <si>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</si>
  <si>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</si>
  <si>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</si>
  <si>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</si>
  <si>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</si>
  <si>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</si>
  <si>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</si>
  <si>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</si>
  <si>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</si>
  <si>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</si>
  <si>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</si>
  <si>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</si>
  <si>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</si>
  <si>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</si>
  <si>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</si>
  <si>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</si>
  <si>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</si>
  <si>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</si>
  <si>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</si>
  <si>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</si>
  <si>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</si>
  <si>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</si>
  <si>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</si>
  <si>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</si>
  <si>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</si>
  <si>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</si>
  <si>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</si>
  <si>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</si>
  <si>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</si>
  <si>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</si>
  <si>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</si>
  <si>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</si>
  <si>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</si>
  <si>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</si>
  <si>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</si>
  <si>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</si>
  <si>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</si>
  <si>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</si>
  <si>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</si>
  <si>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</si>
  <si>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</si>
  <si>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</si>
  <si>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</si>
  <si>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</si>
  <si>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</si>
  <si>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</si>
  <si>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</si>
  <si>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</si>
  <si>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</si>
  <si>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</si>
  <si>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</si>
  <si>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</si>
  <si>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</si>
  <si>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</si>
  <si>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</si>
  <si>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</si>
  <si>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</si>
  <si>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</si>
  <si>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</si>
  <si>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</si>
  <si>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</si>
  <si>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</si>
  <si>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</si>
  <si>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</si>
  <si>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</si>
  <si>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</si>
  <si>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</si>
  <si>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</si>
  <si>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</si>
  <si>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</si>
  <si>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</si>
  <si>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</si>
  <si>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</si>
  <si>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</si>
  <si>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</si>
  <si>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</si>
  <si>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</si>
  <si>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</si>
  <si>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</si>
  <si>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</si>
  <si>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</si>
  <si>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</si>
  <si>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</si>
  <si>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</si>
  <si>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</si>
  <si>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</si>
  <si>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</si>
  <si>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</si>
  <si>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</si>
  <si>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</si>
  <si>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</si>
  <si>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</si>
  <si>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</si>
  <si>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</si>
  <si>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</si>
  <si>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</si>
  <si>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</si>
  <si>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</si>
  <si>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</si>
  <si>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</si>
  <si>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</si>
  <si>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</si>
  <si>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</si>
  <si>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</si>
  <si>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</si>
  <si>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</si>
  <si>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</si>
  <si>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</si>
  <si>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</si>
  <si>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</si>
  <si>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</si>
  <si>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</si>
  <si>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</si>
  <si>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</si>
  <si>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</si>
  <si>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</si>
  <si>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</si>
  <si>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</si>
  <si>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</si>
  <si>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</si>
  <si>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</si>
  <si>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</si>
  <si>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</si>
  <si>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</si>
  <si>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</si>
  <si>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</si>
  <si>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</si>
  <si>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</si>
  <si>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</si>
  <si>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</si>
  <si>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</si>
  <si>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</si>
  <si>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</si>
  <si>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</si>
  <si>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</si>
  <si>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</si>
  <si>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</si>
  <si>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</si>
  <si>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</si>
  <si>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</si>
  <si>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</si>
  <si>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</si>
  <si>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</si>
  <si>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</si>
  <si>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</si>
  <si>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</si>
  <si>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</si>
  <si>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</si>
  <si>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</si>
  <si>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</si>
  <si>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</si>
  <si>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</si>
  <si>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</si>
  <si>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</si>
  <si>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</si>
  <si>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</si>
  <si>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</si>
  <si>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</si>
  <si>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</si>
  <si>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</si>
  <si>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</si>
  <si>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</si>
  <si>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</si>
  <si>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</si>
  <si>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</si>
  <si>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</si>
  <si>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</si>
  <si>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</si>
  <si>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</si>
  <si>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</si>
  <si>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</si>
  <si>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</si>
  <si>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</si>
  <si>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</si>
  <si>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</si>
  <si>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</si>
  <si>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</si>
  <si>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</si>
  <si>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</si>
  <si>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</si>
  <si>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</si>
  <si>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</si>
  <si>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</si>
  <si>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</si>
  <si>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</si>
  <si>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</si>
  <si>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</si>
  <si>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</si>
  <si>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</si>
  <si>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</si>
  <si>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</si>
  <si>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</si>
  <si>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</si>
  <si>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</si>
  <si>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</si>
  <si>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</si>
  <si>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</si>
  <si>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</si>
  <si>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</si>
  <si>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</si>
  <si>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</si>
  <si>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</si>
  <si>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</si>
  <si>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</si>
  <si>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</si>
  <si>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</si>
  <si>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</si>
  <si>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</si>
  <si>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</si>
  <si>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</si>
  <si>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</si>
  <si>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</si>
  <si>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</si>
  <si>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</si>
  <si>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</si>
  <si>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</si>
  <si>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</si>
  <si>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</si>
  <si>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</si>
  <si>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</si>
  <si>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</si>
  <si>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</si>
  <si>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</si>
  <si>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</si>
  <si>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</si>
  <si>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</si>
  <si>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</si>
  <si>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</si>
  <si>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</si>
  <si>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</si>
  <si>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</si>
  <si>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</si>
  <si>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</si>
  <si>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</si>
  <si>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</si>
  <si>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</si>
  <si>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</si>
  <si>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</si>
  <si>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</si>
  <si>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</si>
  <si>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</si>
  <si>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</si>
  <si>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</si>
  <si>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</si>
  <si>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</si>
  <si>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</si>
  <si>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</si>
  <si>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</si>
  <si>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</si>
  <si>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</si>
  <si>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</si>
  <si>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</si>
  <si>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</si>
  <si>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</si>
  <si>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</si>
  <si>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</si>
  <si>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</si>
  <si>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</si>
  <si>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</si>
  <si>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</si>
  <si>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</si>
  <si>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</si>
  <si>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</si>
  <si>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</si>
  <si>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</si>
  <si>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</si>
  <si>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</si>
  <si>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</si>
  <si>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</si>
  <si>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</si>
  <si>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</si>
  <si>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</si>
  <si>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</si>
  <si>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</si>
  <si>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</si>
  <si>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</si>
  <si>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</si>
  <si>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</si>
  <si>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</si>
  <si>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</si>
  <si>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</si>
  <si>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</si>
  <si>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</si>
  <si>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</si>
  <si>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</si>
  <si>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</si>
  <si>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</si>
  <si>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</si>
  <si>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</si>
  <si>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</si>
  <si>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</si>
  <si>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</si>
  <si>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</si>
  <si>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</si>
  <si>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</si>
  <si>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</si>
  <si>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</si>
  <si>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</si>
  <si>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</si>
  <si>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</si>
  <si>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</si>
  <si>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</si>
  <si>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</si>
  <si>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</si>
  <si>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</si>
  <si>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</si>
  <si>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</si>
  <si>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</si>
  <si>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</si>
  <si>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</si>
  <si>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</si>
  <si>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</si>
  <si>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</si>
  <si>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</si>
  <si>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</si>
  <si>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</si>
  <si>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</si>
  <si>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</si>
  <si>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</si>
  <si>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</si>
  <si>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</si>
  <si>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</si>
  <si>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</si>
  <si>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</si>
  <si>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</si>
  <si>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</si>
  <si>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</si>
  <si>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</si>
  <si>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</si>
  <si>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</si>
  <si>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</si>
  <si>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</si>
  <si>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</si>
  <si>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</si>
  <si>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</si>
  <si>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</si>
  <si>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</si>
  <si>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</si>
  <si>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</si>
  <si>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</si>
  <si>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</si>
  <si>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</si>
  <si>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</si>
  <si>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</si>
  <si>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</si>
  <si>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</si>
  <si>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</si>
  <si>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</si>
  <si>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</si>
  <si>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</si>
  <si>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</si>
  <si>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</si>
  <si>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</si>
  <si>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</si>
  <si>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</si>
  <si>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</si>
  <si>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</si>
  <si>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</si>
  <si>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</si>
  <si>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</si>
  <si>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</si>
  <si>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</si>
  <si>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</si>
  <si>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</si>
  <si>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</si>
  <si>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</si>
  <si>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</si>
  <si>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</si>
  <si>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</si>
  <si>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</si>
  <si>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</si>
  <si>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</si>
  <si>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</si>
  <si>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</si>
  <si>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</si>
  <si>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</si>
  <si>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</si>
  <si>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</si>
  <si>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</si>
  <si>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</si>
  <si>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</si>
  <si>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</si>
  <si>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</si>
  <si>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</si>
  <si>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</si>
  <si>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</si>
  <si>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</si>
  <si>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</si>
  <si>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</si>
  <si>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</si>
  <si>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</si>
  <si>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</si>
  <si>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</si>
  <si>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</si>
  <si>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</si>
  <si>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</si>
  <si>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</si>
  <si>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</si>
  <si>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</si>
  <si>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</si>
  <si>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</si>
  <si>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</si>
  <si>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</si>
  <si>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</si>
  <si>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</si>
  <si>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</si>
  <si>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</si>
  <si>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</si>
  <si>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</si>
  <si>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</si>
  <si>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</si>
  <si>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</si>
  <si>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</si>
  <si>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</si>
  <si>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</si>
  <si>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</si>
  <si>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</si>
  <si>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</si>
  <si>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</si>
  <si>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</si>
  <si>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</si>
  <si>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</si>
  <si>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</si>
  <si>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</si>
  <si>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</si>
  <si>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</si>
  <si>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</si>
  <si>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</si>
  <si>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</si>
  <si>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</si>
  <si>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</si>
  <si>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</si>
  <si>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</si>
  <si>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</si>
  <si>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</si>
  <si>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</si>
  <si>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</si>
  <si>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</si>
  <si>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</si>
  <si>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</si>
  <si>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</si>
  <si>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</si>
  <si>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</si>
  <si>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</si>
  <si>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</si>
  <si>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</si>
  <si>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</si>
  <si>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</si>
  <si>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</si>
  <si>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</si>
  <si>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</si>
  <si>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</si>
  <si>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</si>
  <si>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</si>
  <si>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</si>
  <si>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</si>
  <si>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</si>
  <si>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</si>
  <si>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</si>
  <si>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</si>
  <si>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</si>
  <si>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</si>
  <si>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</si>
  <si>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</si>
  <si>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</si>
  <si>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</si>
  <si>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</si>
  <si>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</si>
  <si>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</si>
  <si>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</si>
  <si>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</si>
  <si>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</si>
  <si>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</si>
  <si>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</si>
  <si>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</si>
  <si>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</si>
  <si>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</si>
  <si>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</si>
  <si>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</si>
  <si>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</si>
  <si>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</si>
  <si>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</si>
  <si>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</si>
  <si>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</si>
  <si>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</si>
  <si>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</si>
  <si>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</si>
  <si>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</si>
  <si>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</si>
  <si>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</si>
  <si>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</si>
  <si>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</si>
  <si>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</si>
  <si>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</si>
  <si>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</si>
  <si>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</si>
  <si>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</si>
  <si>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</si>
  <si>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</si>
  <si>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</si>
  <si>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</si>
  <si>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</si>
  <si>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</si>
  <si>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</si>
  <si>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</si>
  <si>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</si>
  <si>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</si>
  <si>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</si>
  <si>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</si>
  <si>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</si>
  <si>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</si>
  <si>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</si>
  <si>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</si>
  <si>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</si>
  <si>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</si>
  <si>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</si>
  <si>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</si>
  <si>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</si>
  <si>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</si>
  <si>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</si>
  <si>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</si>
  <si>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</si>
  <si>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</si>
  <si>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</si>
  <si>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</si>
  <si>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</si>
  <si>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</si>
  <si>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</si>
  <si>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</si>
  <si>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</si>
  <si>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</si>
  <si>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</si>
  <si>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</si>
  <si>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</si>
  <si>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</si>
  <si>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</si>
  <si>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</si>
  <si>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</si>
  <si>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</si>
  <si>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</si>
  <si>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</si>
  <si>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</si>
  <si>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</si>
  <si>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</si>
  <si>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</si>
  <si>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</si>
  <si>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</si>
  <si>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</si>
  <si>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</si>
  <si>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</si>
  <si>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</si>
  <si>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</si>
  <si>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</si>
  <si>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</si>
  <si>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</si>
  <si>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</si>
  <si>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</si>
  <si>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</si>
  <si>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</si>
  <si>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</si>
  <si>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</si>
  <si>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</si>
  <si>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</si>
  <si>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</si>
  <si>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</si>
  <si>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</si>
  <si>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</si>
  <si>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</si>
  <si>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</si>
  <si>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</si>
  <si>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</si>
  <si>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</si>
  <si>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</si>
  <si>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</si>
  <si>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</si>
  <si>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</si>
  <si>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</si>
  <si>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</si>
  <si>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</si>
  <si>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</si>
  <si>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</si>
  <si>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</si>
  <si>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</si>
  <si>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</si>
  <si>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</si>
  <si>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</si>
  <si>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</si>
  <si>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</si>
  <si>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</si>
  <si>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</si>
  <si>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</si>
  <si>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</si>
  <si>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</si>
  <si>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</si>
  <si>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</si>
  <si>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</si>
  <si>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</si>
  <si>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</si>
  <si>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</si>
  <si>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</si>
  <si>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</si>
  <si>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</si>
  <si>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</si>
  <si>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</si>
  <si>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</si>
  <si>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</si>
  <si>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</si>
  <si>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</si>
  <si>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</si>
  <si>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</si>
  <si>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</si>
  <si>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</si>
  <si>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</si>
  <si>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</si>
  <si>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</si>
  <si>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</si>
  <si>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</si>
  <si>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</si>
  <si>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</si>
  <si>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</si>
  <si>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</si>
  <si>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</si>
  <si>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</si>
  <si>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</si>
  <si>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</si>
  <si>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</si>
  <si>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</si>
  <si>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</si>
  <si>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</si>
  <si>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</si>
  <si>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</si>
  <si>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</si>
  <si>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</si>
  <si>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</si>
  <si>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</si>
  <si>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</si>
  <si>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</si>
  <si>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</si>
  <si>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</si>
  <si>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</si>
  <si>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</si>
  <si>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</si>
  <si>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</si>
  <si>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</si>
  <si>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</si>
  <si>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</si>
  <si>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</si>
  <si>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</si>
  <si>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</si>
  <si>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</si>
  <si>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</si>
  <si>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</si>
  <si>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</si>
  <si>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</si>
  <si>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</si>
  <si>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</si>
  <si>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</si>
  <si>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</si>
  <si>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</si>
  <si>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</si>
  <si>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</si>
  <si>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</si>
  <si>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</si>
  <si>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</si>
  <si>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</si>
  <si>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</si>
  <si>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</si>
  <si>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</si>
  <si>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</si>
  <si>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</si>
  <si>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</si>
  <si>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</si>
  <si>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</si>
  <si>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</si>
  <si>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</si>
  <si>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</si>
  <si>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</si>
  <si>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</si>
  <si>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</si>
  <si>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</si>
  <si>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</si>
  <si>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</si>
  <si>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</si>
  <si>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</si>
  <si>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</si>
  <si>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</si>
  <si>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</si>
  <si>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</si>
  <si>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</si>
  <si>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</si>
  <si>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</si>
  <si>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</si>
  <si>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</si>
  <si>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</si>
  <si>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</si>
  <si>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</si>
  <si>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</si>
  <si>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</si>
  <si>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</si>
  <si>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</si>
  <si>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</si>
  <si>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</si>
  <si>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</si>
  <si>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</si>
  <si>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</si>
  <si>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</si>
  <si>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</si>
  <si>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</si>
  <si>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</si>
  <si>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</si>
  <si>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</si>
  <si>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</si>
  <si>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</si>
  <si>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</si>
  <si>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</si>
  <si>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</si>
  <si>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</si>
  <si>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</si>
  <si>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</si>
  <si>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</si>
  <si>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</si>
  <si>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</si>
  <si>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</si>
  <si>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</si>
  <si>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</si>
  <si>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</si>
  <si>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</si>
  <si>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</si>
  <si>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</si>
  <si>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</si>
  <si>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</si>
  <si>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</si>
  <si>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</si>
  <si>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</si>
  <si>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</si>
  <si>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</si>
  <si>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</si>
  <si>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</si>
  <si>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</si>
  <si>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</si>
  <si>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</si>
  <si>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</si>
  <si>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</si>
  <si>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</si>
  <si>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</si>
  <si>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</si>
  <si>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</si>
  <si>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</si>
  <si>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</si>
  <si>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</si>
  <si>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</si>
  <si>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</si>
  <si>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</si>
  <si>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</si>
  <si>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</si>
  <si>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</si>
  <si>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</si>
  <si>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</si>
  <si>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</si>
  <si>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</si>
  <si>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</si>
  <si>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</si>
  <si>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</si>
  <si>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</si>
  <si>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</si>
  <si>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</si>
  <si>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</si>
  <si>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</si>
  <si>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</si>
  <si>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</si>
  <si>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</si>
  <si>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</si>
  <si>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</si>
  <si>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</si>
  <si>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</si>
  <si>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</si>
  <si>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</si>
  <si>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</si>
  <si>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</si>
  <si>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</si>
  <si>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</si>
  <si>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</si>
  <si>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</si>
  <si>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</si>
  <si>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</si>
  <si>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</si>
  <si>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</si>
  <si>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</si>
  <si>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</si>
  <si>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</si>
  <si>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</si>
  <si>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</si>
  <si>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</si>
  <si>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</si>
  <si>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</si>
  <si>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</si>
  <si>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</si>
  <si>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</si>
  <si>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</si>
  <si>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</si>
  <si>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</si>
  <si>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</si>
  <si>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</si>
  <si>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</si>
  <si>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</si>
  <si>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</si>
  <si>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</si>
  <si>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</si>
  <si>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</si>
  <si>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</si>
  <si>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</si>
  <si>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</si>
  <si>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</si>
  <si>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</si>
  <si>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</si>
  <si>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</si>
  <si>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</si>
  <si>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</si>
  <si>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</si>
  <si>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</si>
  <si>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</si>
  <si>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</si>
  <si>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</si>
  <si>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</si>
  <si>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</si>
  <si>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</si>
  <si>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</si>
  <si>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</si>
  <si>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</si>
  <si>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</si>
  <si>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</si>
  <si>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</si>
  <si>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</si>
  <si>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</si>
  <si>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</si>
  <si>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</si>
  <si>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</si>
  <si>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</si>
  <si>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</si>
  <si>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</si>
  <si>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</si>
  <si>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</si>
  <si>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</si>
  <si>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</si>
  <si>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</si>
  <si>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</si>
  <si>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</si>
  <si>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</si>
  <si>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</si>
  <si>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</si>
  <si>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</si>
  <si>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</si>
  <si>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</si>
  <si>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</si>
  <si>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</si>
  <si>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</si>
  <si>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</si>
  <si>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</si>
  <si>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</si>
  <si>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</si>
  <si>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</si>
  <si>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</si>
  <si>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</si>
  <si>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</si>
  <si>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</si>
  <si>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</si>
  <si>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</si>
  <si>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</si>
  <si>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</si>
  <si>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</si>
  <si>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</si>
  <si>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</si>
  <si>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</si>
  <si>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</si>
  <si>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</si>
  <si>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</si>
  <si>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</si>
  <si>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</si>
  <si>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</si>
  <si>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</si>
  <si>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</si>
  <si>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</si>
  <si>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</si>
  <si>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</si>
  <si>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</si>
  <si>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</si>
  <si>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</si>
  <si>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</si>
  <si>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</si>
  <si>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</si>
  <si>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</si>
  <si>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</si>
  <si>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</si>
  <si>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</si>
  <si>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</si>
  <si>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</si>
  <si>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</si>
  <si>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</si>
  <si>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</si>
  <si>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</si>
  <si>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</si>
  <si>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</si>
  <si>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</si>
  <si>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</si>
  <si>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</si>
  <si>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</si>
  <si>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</si>
  <si>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</si>
  <si>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</si>
  <si>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</si>
  <si>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</si>
  <si>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</si>
  <si>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</si>
  <si>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</si>
  <si>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</si>
  <si>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</si>
  <si>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</si>
  <si>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</si>
  <si>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</si>
  <si>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</si>
  <si>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</si>
  <si>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</si>
  <si>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</si>
  <si>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</si>
  <si>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</si>
  <si>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</si>
  <si>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</si>
  <si>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</si>
  <si>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</si>
  <si>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</si>
  <si>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</si>
  <si>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</si>
  <si>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</si>
  <si>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</si>
  <si>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</si>
  <si>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</si>
  <si>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</si>
  <si>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</si>
  <si>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</si>
  <si>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</si>
  <si>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</si>
  <si>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</si>
  <si>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</si>
  <si>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</si>
  <si>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</si>
  <si>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</si>
  <si>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</si>
  <si>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</si>
  <si>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</si>
  <si>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</si>
  <si>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</si>
  <si>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</si>
  <si>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</si>
  <si>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</si>
  <si>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</si>
  <si>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</si>
  <si>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</si>
  <si>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</si>
  <si>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</si>
  <si>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</si>
  <si>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</si>
  <si>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</si>
  <si>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</si>
  <si>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</si>
  <si>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</si>
  <si>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</si>
  <si>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</si>
  <si>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</si>
  <si>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</si>
  <si>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</si>
  <si>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</si>
  <si>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</si>
  <si>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</si>
  <si>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</si>
  <si>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</si>
  <si>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</si>
  <si>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</si>
  <si>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</si>
  <si>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</si>
  <si>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</si>
  <si>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</si>
  <si>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</si>
  <si>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</si>
  <si>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</si>
  <si>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</si>
  <si>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</si>
  <si>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</si>
  <si>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</si>
  <si>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</si>
  <si>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</si>
  <si>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</si>
  <si>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</si>
  <si>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</si>
  <si>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</si>
  <si>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</si>
  <si>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</si>
  <si>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</si>
  <si>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</si>
  <si>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</si>
  <si>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</si>
  <si>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</si>
  <si>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</si>
  <si>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</si>
  <si>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</si>
  <si>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</si>
  <si>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</si>
  <si>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</si>
  <si>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</si>
  <si>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</si>
  <si>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</si>
  <si>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</si>
  <si>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</si>
  <si>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</si>
  <si>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</si>
  <si>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</si>
  <si>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</si>
  <si>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</si>
  <si>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</si>
  <si>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</si>
  <si>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</si>
  <si>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</si>
  <si>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</si>
  <si>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</si>
  <si>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</si>
  <si>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</si>
  <si>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</si>
  <si>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</si>
  <si>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</si>
  <si>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</si>
  <si>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</si>
  <si>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</si>
  <si>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</si>
  <si>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</si>
  <si>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</si>
  <si>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</si>
  <si>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</si>
  <si>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</si>
  <si>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</si>
  <si>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</si>
  <si>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</si>
  <si>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</si>
  <si>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</si>
  <si>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</si>
  <si>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</si>
  <si>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</si>
  <si>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</si>
  <si>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</si>
  <si>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</si>
  <si>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</si>
  <si>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</si>
  <si>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</si>
  <si>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</si>
  <si>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</si>
  <si>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</si>
  <si>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</si>
  <si>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</si>
  <si>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</si>
  <si>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</si>
  <si>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</si>
  <si>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</si>
  <si>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</si>
  <si>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</si>
  <si>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</si>
  <si>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</si>
  <si>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</si>
  <si>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</si>
  <si>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</si>
  <si>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</si>
  <si>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</si>
  <si>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</si>
  <si>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</si>
  <si>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</si>
  <si>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</si>
  <si>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</si>
  <si>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</si>
  <si>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</si>
  <si>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</si>
  <si>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</si>
  <si>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</si>
  <si>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</si>
  <si>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</si>
  <si>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</si>
  <si>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</si>
  <si>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</si>
  <si>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</si>
  <si>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</si>
  <si>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</si>
  <si>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</si>
  <si>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</si>
  <si>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</si>
  <si>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</si>
  <si>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</si>
  <si>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</si>
  <si>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</si>
  <si>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</si>
  <si>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</si>
  <si>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</si>
  <si>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</si>
  <si>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</si>
  <si>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</si>
  <si>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</si>
  <si>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</si>
  <si>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</si>
  <si>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</si>
  <si>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</si>
  <si>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</si>
  <si>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</si>
  <si>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</si>
  <si>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</si>
  <si>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</si>
  <si>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</si>
  <si>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</si>
  <si>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</si>
  <si>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</si>
  <si>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</si>
  <si>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</si>
  <si>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</si>
  <si>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</si>
  <si>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</si>
  <si>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</si>
  <si>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</si>
  <si>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</si>
  <si>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</si>
  <si>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</si>
  <si>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</si>
  <si>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</si>
  <si>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</si>
  <si>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</si>
  <si>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</si>
  <si>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</si>
  <si>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</si>
  <si>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</si>
  <si>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</si>
  <si>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</si>
  <si>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</si>
  <si>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</si>
  <si>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</si>
  <si>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</si>
  <si>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</si>
  <si>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</si>
  <si>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</si>
  <si>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</si>
  <si>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</si>
  <si>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</si>
  <si>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</si>
  <si>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</si>
  <si>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</si>
  <si>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</si>
  <si>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</si>
  <si>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</si>
  <si>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</si>
  <si>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</si>
  <si>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</si>
  <si>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</si>
  <si>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</si>
  <si>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</si>
  <si>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</si>
  <si>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</si>
  <si>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</si>
  <si>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</si>
  <si>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</si>
  <si>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</si>
  <si>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</si>
  <si>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</si>
  <si>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</si>
  <si>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</si>
  <si>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</si>
  <si>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</si>
  <si>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</si>
  <si>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</si>
  <si>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</si>
  <si>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</si>
  <si>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</si>
  <si>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</si>
  <si>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</si>
  <si>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</si>
  <si>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</si>
  <si>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</si>
  <si>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</si>
  <si>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</si>
  <si>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</si>
  <si>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</si>
  <si>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</si>
  <si>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</si>
  <si>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</si>
  <si>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</si>
  <si>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</si>
  <si>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</si>
  <si>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</si>
  <si>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</si>
  <si>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</si>
  <si>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</si>
  <si>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</si>
  <si>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</si>
  <si>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</si>
  <si>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</si>
  <si>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</si>
  <si>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</si>
  <si>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</si>
  <si>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</si>
  <si>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</si>
  <si>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</si>
  <si>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</si>
  <si>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</si>
  <si>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</si>
  <si>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</si>
  <si>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</si>
  <si>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</si>
  <si>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</si>
  <si>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</si>
  <si>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</si>
  <si>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</si>
  <si>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</si>
  <si>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</si>
  <si>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</si>
  <si>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</si>
  <si>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</si>
  <si>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</si>
  <si>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</si>
  <si>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</si>
  <si>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</si>
  <si>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</si>
  <si>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</si>
  <si>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</si>
  <si>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</si>
  <si>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</si>
  <si>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</si>
  <si>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</si>
  <si>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</si>
  <si>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</si>
  <si>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</si>
  <si>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</si>
  <si>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</si>
  <si>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</si>
  <si>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</si>
  <si>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</si>
  <si>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</si>
  <si>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</si>
  <si>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</si>
  <si>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</si>
  <si>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</si>
  <si>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</si>
  <si>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</si>
  <si>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</si>
  <si>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</si>
  <si>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</si>
  <si>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</si>
  <si>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</si>
  <si>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</si>
  <si>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</si>
  <si>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</si>
  <si>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</si>
  <si>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</si>
  <si>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</si>
  <si>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</si>
  <si>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</si>
  <si>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</si>
  <si>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</si>
  <si>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</si>
  <si>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</si>
  <si>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</si>
  <si>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</si>
  <si>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</si>
  <si>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</si>
  <si>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</si>
  <si>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</si>
  <si>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</si>
  <si>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</si>
  <si>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</si>
  <si>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</si>
  <si>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</si>
  <si>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</si>
  <si>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</si>
  <si>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</si>
  <si>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</si>
  <si>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</si>
  <si>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</si>
  <si>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</si>
  <si>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</si>
  <si>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</si>
  <si>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</si>
  <si>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</si>
  <si>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</si>
  <si>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</si>
  <si>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</si>
  <si>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</si>
  <si>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</si>
  <si>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</si>
  <si>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</si>
  <si>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</si>
  <si>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</si>
  <si>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</si>
  <si>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</si>
  <si>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</si>
  <si>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</si>
  <si>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</si>
  <si>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</si>
  <si>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</si>
  <si>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</si>
  <si>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</si>
  <si>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</si>
  <si>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</si>
  <si>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</si>
  <si>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</si>
  <si>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</si>
  <si>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</si>
  <si>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</si>
  <si>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</si>
  <si>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</si>
  <si>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</si>
  <si>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</si>
  <si>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</si>
  <si>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</si>
  <si>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</si>
  <si>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</si>
  <si>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</si>
  <si>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</si>
  <si>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</si>
  <si>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</si>
  <si>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</si>
  <si>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</si>
  <si>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</si>
  <si>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</si>
  <si>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</si>
  <si>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</si>
  <si>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</si>
  <si>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</si>
  <si>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</si>
  <si>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</si>
  <si>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</si>
  <si>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</si>
  <si>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</si>
  <si>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</si>
  <si>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</si>
  <si>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</si>
  <si>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</si>
  <si>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</si>
  <si>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</si>
  <si>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</si>
  <si>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</si>
  <si>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</si>
  <si>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</si>
  <si>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</si>
  <si>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</si>
  <si>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</si>
  <si>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</si>
  <si>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</si>
  <si>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</si>
  <si>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</si>
  <si>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</si>
  <si>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</si>
  <si>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</si>
  <si>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</si>
  <si>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</si>
  <si>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</si>
  <si>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</si>
  <si>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</si>
  <si>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</si>
  <si>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</si>
  <si>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</si>
  <si>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</si>
  <si>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</si>
  <si>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</si>
  <si>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</si>
  <si>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</si>
  <si>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</si>
  <si>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</si>
  <si>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</si>
  <si>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</si>
  <si>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</si>
  <si>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</si>
  <si>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</si>
  <si>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</si>
  <si>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</si>
  <si>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</si>
  <si>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</si>
  <si>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</si>
  <si>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</si>
  <si>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</si>
  <si>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</si>
  <si>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</si>
  <si>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</si>
  <si>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</si>
  <si>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</si>
  <si>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</si>
  <si>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</si>
  <si>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</si>
  <si>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</si>
  <si>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</si>
  <si>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</si>
  <si>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</si>
  <si>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</si>
  <si>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</si>
  <si>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</si>
  <si>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</si>
  <si>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</si>
  <si>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</si>
  <si>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</si>
  <si>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</si>
  <si>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</si>
  <si>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</si>
  <si>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</si>
  <si>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</si>
  <si>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</si>
  <si>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</si>
  <si>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</si>
  <si>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</si>
  <si>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</si>
  <si>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</si>
  <si>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</si>
  <si>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</si>
  <si>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</si>
  <si>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</si>
  <si>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</si>
  <si>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</si>
  <si>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</si>
  <si>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</si>
  <si>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</si>
  <si>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</si>
  <si>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</si>
  <si>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</si>
  <si>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</si>
  <si>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</si>
  <si>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</si>
  <si>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</si>
  <si>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</si>
  <si>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</si>
  <si>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</si>
  <si>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</si>
  <si>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</si>
  <si>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</si>
  <si>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</si>
  <si>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</si>
  <si>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</si>
  <si>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</si>
  <si>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</si>
  <si>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</si>
  <si>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</si>
  <si>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</si>
  <si>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</si>
  <si>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</si>
  <si>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</si>
  <si>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</si>
  <si>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</si>
  <si>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</si>
  <si>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</si>
  <si>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</si>
  <si>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</si>
  <si>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</si>
  <si>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</si>
  <si>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</si>
  <si>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</si>
  <si>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</si>
  <si>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</si>
  <si>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</si>
  <si>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</si>
  <si>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</si>
  <si>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</si>
  <si>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</si>
  <si>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</si>
  <si>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</si>
  <si>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</si>
  <si>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</si>
  <si>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</si>
  <si>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</si>
  <si>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</si>
  <si>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</si>
  <si>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</si>
  <si>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</si>
  <si>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</si>
  <si>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</si>
  <si>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</si>
  <si>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</si>
  <si>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</si>
  <si>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</si>
  <si>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</si>
  <si>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</si>
  <si>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</si>
  <si>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</si>
  <si>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</si>
  <si>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</si>
  <si>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</si>
  <si>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</si>
  <si>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</si>
  <si>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</si>
  <si>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</si>
  <si>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</si>
  <si>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</si>
  <si>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</si>
  <si>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</si>
  <si>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</si>
  <si>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</si>
  <si>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</si>
  <si>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</si>
  <si>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</si>
  <si>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</si>
  <si>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</si>
  <si>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</si>
  <si>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</si>
  <si>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</si>
  <si>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</si>
  <si>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</si>
  <si>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</si>
  <si>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</si>
  <si>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</si>
  <si>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</si>
  <si>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</si>
  <si>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</si>
  <si>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</si>
  <si>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</si>
  <si>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</si>
  <si>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</si>
  <si>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</si>
  <si>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</si>
  <si>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</si>
  <si>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</si>
  <si>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</si>
  <si>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</si>
  <si>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</si>
  <si>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</si>
  <si>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</si>
  <si>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</si>
  <si>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</si>
  <si>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</si>
  <si>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</si>
  <si>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</si>
  <si>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</si>
  <si>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</si>
  <si>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</si>
  <si>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</si>
  <si>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</si>
  <si>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</si>
  <si>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</si>
  <si>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</si>
  <si>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</si>
  <si>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</si>
  <si>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</si>
  <si>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</si>
  <si>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</si>
  <si>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</si>
  <si>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</si>
  <si>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</si>
  <si>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</si>
  <si>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</si>
  <si>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</si>
  <si>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</si>
  <si>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</si>
  <si>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</si>
  <si>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</si>
  <si>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</si>
  <si>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</si>
  <si>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</si>
  <si>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</si>
  <si>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</si>
  <si>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</si>
  <si>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</si>
  <si>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</si>
  <si>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</si>
  <si>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</si>
  <si>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</si>
  <si>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</si>
  <si>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</si>
  <si>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</si>
  <si>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</si>
  <si>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</si>
  <si>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</si>
  <si>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</si>
  <si>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</si>
  <si>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</si>
  <si>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</si>
  <si>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</si>
  <si>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</si>
  <si>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</si>
  <si>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</si>
  <si>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</si>
  <si>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</si>
  <si>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</si>
  <si>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</si>
  <si>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</si>
  <si>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</si>
  <si>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</si>
  <si>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</si>
  <si>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</si>
  <si>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</si>
  <si>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</si>
  <si>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</si>
  <si>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</si>
  <si>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</si>
  <si>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</si>
  <si>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</si>
  <si>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</si>
  <si>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</si>
  <si>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</si>
  <si>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</si>
  <si>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</si>
  <si>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</si>
  <si>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</si>
  <si>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</si>
  <si>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</si>
  <si>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</si>
  <si>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</si>
  <si>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</si>
  <si>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</si>
  <si>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</si>
  <si>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</si>
  <si>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</si>
  <si>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</si>
  <si>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</si>
  <si>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</si>
  <si>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</si>
  <si>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</si>
  <si>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</si>
  <si>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</si>
  <si>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</si>
  <si>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</si>
  <si>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</si>
  <si>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</si>
  <si>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</si>
  <si>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</si>
  <si>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</si>
  <si>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</si>
  <si>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</si>
  <si>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</si>
  <si>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</si>
  <si>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</si>
  <si>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</si>
  <si>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</si>
  <si>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</si>
  <si>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</si>
  <si>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</si>
  <si>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</si>
  <si>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</si>
  <si>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</si>
  <si>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</si>
  <si>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</si>
  <si>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</si>
  <si>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</si>
  <si>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</si>
  <si>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</si>
  <si>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</si>
  <si>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</si>
  <si>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</si>
  <si>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</si>
  <si>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</si>
  <si>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</si>
  <si>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</si>
  <si>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</si>
  <si>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</si>
  <si>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</si>
  <si>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</si>
  <si>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</si>
  <si>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</si>
  <si>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</si>
  <si>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</si>
  <si>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</si>
  <si>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</si>
  <si>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</si>
  <si>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</si>
  <si>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</si>
  <si>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</si>
  <si>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</si>
  <si>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</si>
  <si>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</si>
  <si>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</si>
  <si>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</si>
  <si>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</si>
  <si>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</si>
  <si>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</si>
  <si>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</si>
  <si>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</si>
  <si>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</si>
  <si>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</si>
  <si>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</si>
  <si>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</si>
  <si>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</si>
  <si>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</si>
  <si>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</si>
  <si>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</si>
  <si>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</si>
  <si>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</si>
  <si>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</si>
  <si>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</si>
  <si>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</si>
  <si>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</si>
  <si>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</si>
  <si>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</si>
  <si>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</si>
  <si>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</si>
  <si>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</si>
  <si>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</si>
  <si>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</si>
  <si>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</si>
  <si>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</si>
  <si>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</si>
  <si>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</si>
  <si>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</si>
  <si>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</si>
  <si>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</si>
  <si>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</si>
  <si>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</si>
  <si>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</si>
  <si>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</si>
  <si>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</si>
  <si>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</si>
  <si>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</si>
  <si>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</si>
  <si>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</si>
  <si>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</si>
  <si>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</si>
  <si>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</si>
  <si>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</si>
  <si>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</si>
  <si>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</si>
  <si>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</si>
  <si>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</si>
  <si>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</si>
  <si>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</si>
  <si>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</si>
  <si>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</si>
  <si>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</si>
  <si>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</si>
  <si>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</si>
  <si>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</si>
  <si>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</si>
  <si>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</si>
  <si>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</si>
  <si>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</si>
  <si>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</si>
  <si>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</si>
  <si>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</si>
  <si>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</si>
  <si>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</si>
  <si>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</si>
  <si>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</si>
  <si>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</si>
  <si>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</si>
  <si>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</si>
  <si>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</si>
  <si>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</si>
  <si>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</si>
  <si>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</si>
  <si>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</si>
  <si>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</si>
  <si>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</si>
  <si>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</si>
  <si>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</si>
  <si>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</si>
  <si>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</si>
  <si>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</si>
  <si>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</si>
  <si>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</si>
  <si>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</si>
  <si>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</si>
  <si>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</si>
  <si>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</si>
  <si>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</si>
  <si>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</si>
  <si>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</si>
  <si>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</si>
  <si>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</si>
  <si>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</si>
  <si>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</si>
  <si>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</si>
  <si>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</si>
  <si>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</si>
  <si>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</si>
  <si>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</si>
  <si>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</si>
  <si>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</si>
  <si>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</si>
  <si>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</si>
  <si>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</si>
  <si>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</si>
  <si>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</si>
  <si>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</si>
  <si>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</si>
  <si>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</si>
  <si>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</si>
  <si>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</si>
  <si>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</si>
  <si>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</si>
  <si>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</si>
  <si>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</si>
  <si>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</si>
  <si>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</si>
  <si>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</si>
  <si>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</si>
  <si>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</si>
  <si>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</si>
  <si>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</si>
  <si>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</si>
  <si>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</si>
  <si>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</si>
  <si>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</si>
  <si>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</si>
  <si>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</si>
  <si>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</si>
  <si>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</si>
  <si>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</si>
  <si>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</si>
  <si>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</si>
  <si>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</si>
  <si>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</si>
  <si>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</si>
  <si>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</si>
  <si>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</si>
  <si>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</si>
  <si>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</si>
  <si>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</si>
  <si>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</si>
  <si>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</si>
  <si>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</si>
  <si>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</si>
  <si>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</si>
  <si>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</si>
  <si>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</si>
  <si>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</si>
  <si>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</si>
  <si>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</si>
  <si>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</si>
  <si>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</si>
  <si>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</si>
  <si>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</si>
  <si>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</si>
  <si>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</si>
  <si>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</si>
  <si>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</si>
  <si>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</si>
  <si>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</si>
  <si>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</si>
  <si>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</si>
  <si>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</si>
  <si>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</si>
  <si>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</si>
  <si>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</si>
  <si>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</si>
  <si>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</si>
  <si>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</si>
  <si>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</si>
  <si>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</si>
  <si>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</si>
  <si>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</si>
  <si>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</si>
  <si>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</si>
  <si>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</si>
  <si>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</si>
  <si>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</si>
  <si>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</si>
  <si>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</si>
  <si>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</si>
  <si>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</si>
  <si>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</si>
  <si>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</si>
  <si>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</si>
  <si>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</si>
  <si>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</si>
  <si>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</si>
  <si>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</si>
  <si>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</si>
  <si>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</si>
  <si>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</si>
  <si>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</si>
  <si>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</si>
  <si>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</si>
  <si>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</si>
  <si>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</si>
  <si>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</si>
  <si>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</si>
  <si>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</si>
  <si>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</si>
  <si>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</si>
  <si>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</si>
  <si>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</si>
  <si>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</si>
  <si>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</si>
  <si>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</si>
  <si>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</si>
  <si>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</si>
  <si>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</si>
  <si>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</si>
  <si>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</si>
  <si>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</si>
  <si>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</si>
  <si>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</si>
  <si>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</si>
  <si>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</si>
  <si>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</si>
  <si>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</si>
  <si>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</si>
  <si>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</si>
  <si>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</si>
  <si>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</si>
  <si>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</si>
  <si>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</si>
  <si>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</si>
  <si>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</si>
  <si>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</si>
  <si>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</si>
  <si>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</si>
  <si>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</si>
  <si>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</si>
  <si>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</si>
  <si>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</si>
  <si>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</si>
  <si>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</si>
  <si>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</si>
  <si>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</si>
  <si>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</si>
  <si>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</si>
  <si>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</si>
  <si>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</si>
  <si>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</si>
  <si>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</si>
  <si>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</si>
  <si>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</si>
  <si>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</si>
  <si>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</si>
  <si>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</si>
  <si>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</si>
  <si>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</si>
  <si>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</si>
  <si>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</si>
  <si>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</si>
  <si>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</si>
  <si>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</si>
  <si>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</si>
  <si>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</si>
  <si>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</si>
  <si>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</si>
  <si>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</si>
  <si>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</si>
  <si>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</si>
  <si>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</si>
  <si>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</si>
  <si>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</si>
  <si>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</si>
  <si>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</si>
  <si>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</si>
  <si>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</si>
  <si>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</si>
  <si>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</si>
  <si>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</si>
  <si>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</si>
  <si>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</si>
  <si>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</si>
  <si>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</si>
  <si>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</si>
  <si>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</si>
  <si>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</si>
  <si>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</si>
  <si>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</si>
  <si>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</si>
  <si>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</si>
  <si>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</si>
  <si>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</si>
  <si>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</si>
  <si>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</si>
  <si>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</si>
  <si>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</si>
  <si>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</si>
  <si>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</si>
  <si>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</si>
  <si>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</si>
  <si>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</si>
  <si>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</si>
  <si>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</si>
  <si>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</si>
  <si>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</si>
  <si>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</si>
  <si>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</si>
  <si>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</si>
  <si>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</si>
  <si>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</si>
  <si>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</si>
  <si>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</si>
  <si>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</si>
  <si>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</si>
  <si>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</si>
  <si>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</si>
  <si>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</si>
  <si>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</si>
  <si>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</si>
  <si>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</si>
  <si>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</si>
  <si>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</si>
  <si>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</si>
  <si>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</si>
  <si>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</si>
  <si>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</si>
  <si>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</si>
  <si>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</si>
  <si>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</si>
  <si>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</si>
  <si>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</si>
  <si>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</si>
  <si>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</si>
  <si>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</si>
  <si>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</si>
  <si>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</si>
  <si>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</si>
  <si>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</si>
  <si>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</si>
  <si>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</si>
  <si>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</si>
  <si>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</si>
  <si>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</si>
  <si>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</si>
  <si>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</si>
  <si>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</si>
  <si>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</si>
  <si>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</si>
  <si>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</si>
  <si>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</si>
  <si>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</si>
  <si>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</si>
  <si>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</si>
  <si>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</si>
  <si>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</si>
  <si>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</si>
  <si>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</si>
  <si>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</si>
  <si>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</si>
  <si>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</si>
  <si>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</si>
  <si>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</si>
  <si>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</si>
  <si>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</si>
  <si>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</si>
  <si>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</si>
  <si>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</si>
  <si>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</si>
  <si>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</si>
  <si>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</si>
  <si>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</si>
  <si>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</si>
  <si>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</si>
  <si>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</si>
  <si>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</si>
  <si>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</si>
  <si>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</si>
  <si>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</si>
  <si>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</si>
  <si>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</si>
  <si>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</si>
  <si>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</si>
  <si>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</si>
  <si>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</si>
  <si>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</si>
  <si>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</si>
  <si>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</si>
  <si>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</si>
  <si>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</si>
  <si>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</si>
  <si>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</si>
  <si>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</si>
  <si>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</si>
  <si>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</si>
  <si>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</si>
  <si>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</si>
  <si>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</si>
  <si>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</si>
  <si>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</si>
  <si>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</si>
  <si>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</si>
  <si>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</si>
  <si>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</si>
  <si>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</si>
  <si>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</si>
  <si>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</si>
  <si>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</si>
  <si>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</si>
  <si>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</si>
  <si>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</si>
  <si>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</si>
  <si>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</si>
  <si>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state</t>
  </si>
  <si>
    <t>Column Labels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</si>
  <si>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</si>
  <si>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</si>
  <si>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</si>
  <si>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</si>
  <si>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</si>
  <si>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</si>
  <si>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</si>
  <si>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</si>
  <si>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</si>
  <si>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</si>
  <si>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</si>
  <si>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</si>
  <si>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</si>
  <si>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</si>
  <si>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</si>
  <si>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</si>
  <si>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</si>
  <si>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</si>
  <si>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</si>
  <si>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</si>
  <si>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</si>
  <si>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</si>
  <si>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</si>
  <si>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</si>
  <si>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</si>
  <si>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</si>
  <si>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</si>
  <si>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</si>
  <si>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</si>
  <si>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</si>
  <si>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</si>
  <si>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</si>
  <si>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</si>
  <si>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</si>
  <si>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</si>
  <si>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</si>
  <si>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</si>
  <si>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</si>
  <si>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</si>
  <si>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</si>
  <si>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</si>
  <si>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</si>
  <si>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</si>
  <si>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Mar</t>
  </si>
  <si>
    <t>Apr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</si>
  <si>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</si>
  <si>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</si>
  <si>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</si>
  <si>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</si>
  <si>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</si>
  <si>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</si>
  <si>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</si>
  <si>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</si>
  <si>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</si>
  <si>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</si>
  <si>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</si>
  <si>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</si>
  <si>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</si>
  <si>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</si>
  <si>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</si>
  <si>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</si>
  <si>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</si>
  <si>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</si>
  <si>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</si>
  <si>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</si>
  <si>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&lt;1000</t>
  </si>
  <si>
    <t>Sum of Percentage Successful</t>
  </si>
  <si>
    <t>Sum of Percentage Failed</t>
  </si>
  <si>
    <t>Sum of Percentage Canceled</t>
  </si>
  <si>
    <t>Percentage Succesful</t>
  </si>
  <si>
    <t>Dec</t>
  </si>
  <si>
    <t>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</si>
</sst>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quotePrefix="1"/>
  </cellXfs>
  <cellStyles count="1">
    <cellStyle name="Normal" xfId="0" builtinId="0"/>
  </cellStyles>
  <dxfs count="7"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[Simpson - StarterBook.xlsx]Category Pivot Table!PivotTable6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Categories</a:t>
            </a:r>
            <a:r>
              <a:rPr lang="en-US" baseline="0"/>
              <a:t> by Status</a:t>
            </a:r>
            <a:endParaRPr lang="en-US"/>
          </a:p>
        </c:rich>
      </c:tx>
      <c:layout>
        <c:manualLayout>
          <c:xMode val="edge"/>
          <c:yMode val="edge"/>
          <c:x val="0.3356517612420219"/>
          <c:y val="7.85393629075054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Pivot Table'!$D$5:$D$14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7-4B8E-8548-1B7531C92219}"/>
            </c:ext>
          </c:extLst>
        </c:ser>
        <c:ser>
          <c:idx val="1"/>
          <c:order val="1"/>
          <c:tx>
            <c:strRef>
              <c:f>'Category Pivot Table'!$F$3:$F$4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 Table'!$D$5:$D$14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Table'!$F$5:$F$14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87-4B8E-8548-1B7531C92219}"/>
            </c:ext>
          </c:extLst>
        </c:ser>
        <c:ser>
          <c:idx val="2"/>
          <c:order val="2"/>
          <c:tx>
            <c:strRef>
              <c:f>'Category Pivot Table'!$G$3:$G$4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 Table'!$D$5:$D$14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Table'!$G$5:$G$14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387-4B8E-8548-1B7531C92219}"/>
            </c:ext>
          </c:extLst>
        </c:ser>
        <c:ser>
          <c:idx val="3"/>
          <c:order val="3"/>
          <c:tx>
            <c:strRef>
              <c:f>'Category Pivot Table'!$H$3:$H$4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Pivot Table'!$D$5:$D$14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Table'!$H$5:$H$14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387-4B8E-8548-1B7531C92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4109535"/>
        <c:axId val="328689807"/>
      </c:barChart>
      <c:catAx>
        <c:axId val="211410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689807"/>
        <c:crosses val="autoZero"/>
        <c:auto val="1"/>
        <c:lblAlgn val="ctr"/>
        <c:lblOffset val="100"/>
        <c:noMultiLvlLbl val="0"/>
      </c:catAx>
      <c:valAx>
        <c:axId val="32868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10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[Simpson - StarterBook.xlsx]Sub-Category Pivot Table!PivotTable8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of Projects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Pivot Table'!$D$6:$D$47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51-46E3-8275-73BE161449C5}"/>
            </c:ext>
          </c:extLst>
        </c:ser>
        <c:ser>
          <c:idx val="1"/>
          <c:order val="1"/>
          <c:tx>
            <c:strRef>
              <c:f>'Sub-Category Pivot Table'!$F$4:$F$5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 Table'!$D$6:$D$47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Table'!$F$6:$F$47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51-46E3-8275-73BE161449C5}"/>
            </c:ext>
          </c:extLst>
        </c:ser>
        <c:ser>
          <c:idx val="2"/>
          <c:order val="2"/>
          <c:tx>
            <c:strRef>
              <c:f>'Sub-Category Pivot Table'!$G$4:$G$5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 Pivot Table'!$D$6:$D$47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Table'!$G$6:$G$47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51-46E3-8275-73BE161449C5}"/>
            </c:ext>
          </c:extLst>
        </c:ser>
        <c:ser>
          <c:idx val="3"/>
          <c:order val="3"/>
          <c:tx>
            <c:strRef>
              <c:f>'Sub-Category Pivot Table'!$H$4:$H$5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Pivot Table'!$D$6:$D$47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Table'!$H$6:$H$47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51-46E3-8275-73BE16144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4982895"/>
        <c:axId val="1873936239"/>
      </c:barChart>
      <c:catAx>
        <c:axId val="38498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936239"/>
        <c:crosses val="autoZero"/>
        <c:auto val="1"/>
        <c:lblAlgn val="ctr"/>
        <c:lblOffset val="100"/>
        <c:noMultiLvlLbl val="0"/>
      </c:catAx>
      <c:valAx>
        <c:axId val="187393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98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[Simpson - StarterBook.xlsx]Date Pivot Table!PivotTable9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 Table'!$A$6:$A$9</c:f>
              <c:strCache>
                <c:ptCount val="3"/>
                <c:pt idx="0">
                  <c:v>Mar</c:v>
                </c:pt>
                <c:pt idx="1">
                  <c:v>Apr</c:v>
                </c:pt>
                <c:pt idx="2">
                  <c:v>Dec</c:v>
                </c:pt>
              </c:strCache>
            </c:strRef>
          </c:cat>
          <c:val>
            <c:numRef>
              <c:f>'Date Pivot Table'!$B$6:$B$9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7F-4433-A520-E3453877B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314223"/>
        <c:axId val="135293119"/>
      </c:lineChart>
      <c:catAx>
        <c:axId val="210731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93119"/>
        <c:crosses val="autoZero"/>
        <c:auto val="1"/>
        <c:lblAlgn val="ctr"/>
        <c:lblOffset val="100"/>
        <c:noMultiLvlLbl val="0"/>
      </c:catAx>
      <c:valAx>
        <c:axId val="13529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31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[Simpson - StarterBook.xlsx]Bonus!PivotTable10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Bonus!$B$16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Bonus!$A$17:$A$29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&gt;=50000</c:v>
                </c:pt>
              </c:strCache>
            </c:strRef>
          </c:cat>
          <c:val>
            <c:numRef>
              <c:f>Bonus!$B$17:$B$29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B-40F5-BE88-547AB73D1BDC}"/>
            </c:ext>
          </c:extLst>
        </c:ser>
        <c:ser>
          <c:idx val="1"/>
          <c:order val="1"/>
          <c:tx>
            <c:strRef>
              <c:f>Bonus!$C$16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Bonus!$A$17:$A$29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&gt;=50000</c:v>
                </c:pt>
              </c:strCache>
            </c:strRef>
          </c:cat>
          <c:val>
            <c:numRef>
              <c:f>Bonus!$C$17:$C$29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DB-40F5-BE88-547AB73D1BDC}"/>
            </c:ext>
          </c:extLst>
        </c:ser>
        <c:ser>
          <c:idx val="2"/>
          <c:order val="2"/>
          <c:tx>
            <c:strRef>
              <c:f>Bonus!$D$16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Bonus!$A$17:$A$29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&gt;=50000</c:v>
                </c:pt>
              </c:strCache>
            </c:strRef>
          </c:cat>
          <c:val>
            <c:numRef>
              <c:f>Bonus!$D$17:$D$29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DB-40F5-BE88-547AB73D1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7235119"/>
        <c:axId val="2062145311"/>
      </c:lineChart>
      <c:catAx>
        <c:axId val="196723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145311"/>
        <c:crosses val="autoZero"/>
        <c:auto val="1"/>
        <c:lblAlgn val="ctr"/>
        <c:lblOffset val="100"/>
        <c:noMultiLvlLbl val="0"/>
      </c:catAx>
      <c:valAx>
        <c:axId val="206214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23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2</xdr:row>
      <xdr:rowOff>9525</xdr:rowOff>
    </xdr:from>
    <xdr:to>
      <xdr:col>19</xdr:col>
      <xdr:colOff>342900</xdr:colOff>
      <xdr:row>20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BDC708-2707-4704-8268-D1AC31F87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3</xdr:row>
      <xdr:rowOff>33337</xdr:rowOff>
    </xdr:from>
    <xdr:to>
      <xdr:col>16</xdr:col>
      <xdr:colOff>333375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281DE-4C2A-4D73-8E56-46ED57B5C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2</xdr:row>
      <xdr:rowOff>166687</xdr:rowOff>
    </xdr:from>
    <xdr:to>
      <xdr:col>13</xdr:col>
      <xdr:colOff>476250</xdr:colOff>
      <xdr:row>17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984E0C-BDDE-4BF1-B1B1-B0ED806D5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195262</xdr:colOff>
      <xdr:row>15</xdr:row>
      <xdr:rowOff>4762</xdr:rowOff>
    </xdr:from>
    <xdr:to>
      <xdr:col>14</xdr:col>
      <xdr:colOff>42862</xdr:colOff>
      <xdr:row>29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1148B4-FD4E-4F91-96E9-57121D739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simp" refreshedDate="43898.423854976849" createdVersion="6" refreshedVersion="6" minRefreshableVersion="3" recordCount="4115" xr:uid="{9507AC54-26E9-4CAA-BF09-B69932CCF332}">
  <cacheSource type="worksheet">
    <worksheetSource ref="B1:R1048576" sheet="Data"/>
  </cacheSource>
  <cacheFields count="17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simp" refreshedDate="43898.455792824076" createdVersion="6" refreshedVersion="6" minRefreshableVersion="3" recordCount="4115" xr:uid="{174872DD-2D02-491B-843F-2065A5BE4F03}">
  <cacheSource type="worksheet">
    <worksheetSource ref="B1:T1048576" sheet="Data"/>
  </cacheSource>
  <cacheFields count="21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simp" refreshedDate="43899.876405208335" createdVersion="6" refreshedVersion="6" minRefreshableVersion="3" recordCount="12" xr:uid="{3217EEAD-8257-4C26-8B8F-DC2C0ABEAB5E}">
  <cacheSource type="worksheet">
    <worksheetSource ref="A1:H13" sheet="Bonus"/>
  </cacheSource>
  <cacheFields count="8">
    <cacheField name="Goal" numFmtId="0">
      <sharedItems count="12">
        <s v="&lt;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&gt;=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x v="0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1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2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3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4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5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6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7"/>
    <x v="0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8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9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10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11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12"/>
    <x v="0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13"/>
    <x v="0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14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15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16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17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18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19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20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21"/>
    <x v="0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22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23"/>
    <x v="0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24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25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26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27"/>
    <x v="0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28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29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30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31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32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33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34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35"/>
    <x v="0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36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37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38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39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40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41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42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43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44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45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46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47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48"/>
    <x v="0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49"/>
    <x v="0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50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51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52"/>
    <x v="0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53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54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55"/>
    <x v="0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56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57"/>
    <x v="0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58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59"/>
    <x v="0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60"/>
    <x v="0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61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62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63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64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65"/>
    <x v="0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66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67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68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69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70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71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72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73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74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75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76"/>
    <x v="0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77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78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79"/>
    <x v="0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80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81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82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83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84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85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86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87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88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89"/>
    <x v="0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90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91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92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93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94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95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96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97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98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99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100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101"/>
    <x v="0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102"/>
    <x v="0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103"/>
    <x v="0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88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104"/>
    <x v="0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105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106"/>
    <x v="0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107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108"/>
    <x v="0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109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110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111"/>
    <x v="0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112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113"/>
    <x v="0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114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115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116"/>
    <x v="0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117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118"/>
    <x v="0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119"/>
    <x v="0"/>
    <x v="2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120"/>
    <x v="0"/>
    <x v="2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122"/>
    <x v="0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123"/>
    <x v="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124"/>
    <x v="0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125"/>
    <x v="0"/>
    <x v="2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126"/>
    <x v="0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127"/>
    <x v="0"/>
    <x v="2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128"/>
    <x v="0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129"/>
    <x v="0"/>
    <x v="2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130"/>
    <x v="0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131"/>
    <x v="0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119"/>
    <x v="0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132"/>
    <x v="0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133"/>
    <x v="0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134"/>
    <x v="0"/>
    <x v="2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135"/>
    <x v="0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136"/>
    <x v="0"/>
    <x v="2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137"/>
    <x v="0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138"/>
    <x v="0"/>
    <x v="2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2"/>
    <x v="0"/>
    <x v="2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139"/>
    <x v="0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140"/>
    <x v="0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141"/>
    <x v="0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142"/>
    <x v="0"/>
    <x v="2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143"/>
    <x v="0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119"/>
    <x v="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144"/>
    <x v="0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145"/>
    <x v="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146"/>
    <x v="0"/>
    <x v="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147"/>
    <x v="0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148"/>
    <x v="0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149"/>
    <x v="0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150"/>
    <x v="0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151"/>
    <x v="0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120"/>
    <x v="0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152"/>
    <x v="0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153"/>
    <x v="0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101"/>
    <x v="0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154"/>
    <x v="0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155"/>
    <x v="0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156"/>
    <x v="0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157"/>
    <x v="0"/>
    <x v="3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158"/>
    <x v="0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159"/>
    <x v="0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160"/>
    <x v="0"/>
    <x v="3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73"/>
    <x v="0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161"/>
    <x v="0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162"/>
    <x v="0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120"/>
    <x v="0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163"/>
    <x v="0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164"/>
    <x v="0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165"/>
    <x v="0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166"/>
    <x v="0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167"/>
    <x v="0"/>
    <x v="3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168"/>
    <x v="0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169"/>
    <x v="0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170"/>
    <x v="0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171"/>
    <x v="0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172"/>
    <x v="0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173"/>
    <x v="0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120"/>
    <x v="0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135"/>
    <x v="0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120"/>
    <x v="0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119"/>
    <x v="0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174"/>
    <x v="0"/>
    <x v="3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175"/>
    <x v="0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101"/>
    <x v="0"/>
    <x v="3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176"/>
    <x v="0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177"/>
    <x v="0"/>
    <x v="3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178"/>
    <x v="0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179"/>
    <x v="0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180"/>
    <x v="0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181"/>
    <x v="0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182"/>
    <x v="0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73"/>
    <x v="0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73"/>
    <x v="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183"/>
    <x v="0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184"/>
    <x v="0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185"/>
    <x v="0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186"/>
    <x v="0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187"/>
    <x v="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188"/>
    <x v="0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189"/>
    <x v="0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190"/>
    <x v="0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191"/>
    <x v="0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192"/>
    <x v="0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193"/>
    <x v="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194"/>
    <x v="0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195"/>
    <x v="0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196"/>
    <x v="0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197"/>
    <x v="0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198"/>
    <x v="0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199"/>
    <x v="0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200"/>
    <x v="0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201"/>
    <x v="0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202"/>
    <x v="0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203"/>
    <x v="0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204"/>
    <x v="0"/>
    <x v="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205"/>
    <x v="0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206"/>
    <x v="0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207"/>
    <x v="0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208"/>
    <x v="0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209"/>
    <x v="0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210"/>
    <x v="0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211"/>
    <x v="0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212"/>
    <x v="0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213"/>
    <x v="0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214"/>
    <x v="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215"/>
    <x v="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216"/>
    <x v="0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217"/>
    <x v="0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218"/>
    <x v="0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219"/>
    <x v="0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220"/>
    <x v="0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221"/>
    <x v="0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222"/>
    <x v="0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223"/>
    <x v="0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224"/>
    <x v="0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225"/>
    <x v="0"/>
    <x v="4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226"/>
    <x v="0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227"/>
    <x v="0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228"/>
    <x v="0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229"/>
    <x v="0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230"/>
    <x v="0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231"/>
    <x v="0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232"/>
    <x v="0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233"/>
    <x v="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234"/>
    <x v="0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235"/>
    <x v="0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236"/>
    <x v="0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101"/>
    <x v="0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237"/>
    <x v="0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238"/>
    <x v="0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239"/>
    <x v="0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240"/>
    <x v="0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241"/>
    <x v="0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242"/>
    <x v="0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243"/>
    <x v="0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244"/>
    <x v="0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245"/>
    <x v="0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246"/>
    <x v="0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247"/>
    <x v="0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248"/>
    <x v="0"/>
    <x v="4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249"/>
    <x v="0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250"/>
    <x v="0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251"/>
    <x v="0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252"/>
    <x v="0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253"/>
    <x v="0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254"/>
    <x v="0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255"/>
    <x v="0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256"/>
    <x v="0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257"/>
    <x v="0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258"/>
    <x v="0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259"/>
    <x v="0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260"/>
    <x v="0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261"/>
    <x v="0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262"/>
    <x v="0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263"/>
    <x v="0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264"/>
    <x v="0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265"/>
    <x v="0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266"/>
    <x v="0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267"/>
    <x v="0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268"/>
    <x v="0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269"/>
    <x v="0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270"/>
    <x v="0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271"/>
    <x v="0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272"/>
    <x v="0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273"/>
    <x v="0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274"/>
    <x v="0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275"/>
    <x v="0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276"/>
    <x v="0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277"/>
    <x v="0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278"/>
    <x v="0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279"/>
    <x v="0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280"/>
    <x v="0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281"/>
    <x v="0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282"/>
    <x v="0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283"/>
    <x v="0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284"/>
    <x v="0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285"/>
    <x v="0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286"/>
    <x v="0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287"/>
    <x v="0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288"/>
    <x v="0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289"/>
    <x v="0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290"/>
    <x v="0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291"/>
    <x v="0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292"/>
    <x v="0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293"/>
    <x v="0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294"/>
    <x v="0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295"/>
    <x v="0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296"/>
    <x v="0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297"/>
    <x v="0"/>
    <x v="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298"/>
    <x v="0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299"/>
    <x v="0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300"/>
    <x v="0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301"/>
    <x v="0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302"/>
    <x v="0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303"/>
    <x v="0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304"/>
    <x v="0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305"/>
    <x v="0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306"/>
    <x v="0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307"/>
    <x v="0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308"/>
    <x v="0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309"/>
    <x v="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310"/>
    <x v="0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311"/>
    <x v="0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312"/>
    <x v="0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313"/>
    <x v="0"/>
    <x v="4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314"/>
    <x v="0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315"/>
    <x v="0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316"/>
    <x v="0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317"/>
    <x v="0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318"/>
    <x v="0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319"/>
    <x v="0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320"/>
    <x v="0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321"/>
    <x v="0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322"/>
    <x v="0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323"/>
    <x v="0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324"/>
    <x v="0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325"/>
    <x v="0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326"/>
    <x v="0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327"/>
    <x v="0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328"/>
    <x v="0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329"/>
    <x v="0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330"/>
    <x v="0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331"/>
    <x v="0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84"/>
    <x v="0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332"/>
    <x v="0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333"/>
    <x v="0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334"/>
    <x v="0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335"/>
    <x v="0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336"/>
    <x v="0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337"/>
    <x v="0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338"/>
    <x v="0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339"/>
    <x v="0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340"/>
    <x v="0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341"/>
    <x v="0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342"/>
    <x v="0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343"/>
    <x v="0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344"/>
    <x v="0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345"/>
    <x v="0"/>
    <x v="4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346"/>
    <x v="0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347"/>
    <x v="0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348"/>
    <x v="0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349"/>
    <x v="0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350"/>
    <x v="0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351"/>
    <x v="0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352"/>
    <x v="0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353"/>
    <x v="0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354"/>
    <x v="0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355"/>
    <x v="0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356"/>
    <x v="0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357"/>
    <x v="0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358"/>
    <x v="0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359"/>
    <x v="0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360"/>
    <x v="0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361"/>
    <x v="0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362"/>
    <x v="0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363"/>
    <x v="0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364"/>
    <x v="0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365"/>
    <x v="0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366"/>
    <x v="0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367"/>
    <x v="0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368"/>
    <x v="0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369"/>
    <x v="0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370"/>
    <x v="0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371"/>
    <x v="0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372"/>
    <x v="0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120"/>
    <x v="0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373"/>
    <x v="0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144"/>
    <x v="0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374"/>
    <x v="0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144"/>
    <x v="0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73"/>
    <x v="0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120"/>
    <x v="0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375"/>
    <x v="0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144"/>
    <x v="0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376"/>
    <x v="0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377"/>
    <x v="0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378"/>
    <x v="0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379"/>
    <x v="0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31"/>
    <x v="0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380"/>
    <x v="0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381"/>
    <x v="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382"/>
    <x v="0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383"/>
    <x v="0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384"/>
    <x v="0"/>
    <x v="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385"/>
    <x v="0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386"/>
    <x v="0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120"/>
    <x v="0"/>
    <x v="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387"/>
    <x v="0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388"/>
    <x v="0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389"/>
    <x v="0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157"/>
    <x v="0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390"/>
    <x v="0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391"/>
    <x v="0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392"/>
    <x v="0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120"/>
    <x v="0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393"/>
    <x v="0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394"/>
    <x v="0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395"/>
    <x v="0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396"/>
    <x v="0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119"/>
    <x v="0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397"/>
    <x v="0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398"/>
    <x v="0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399"/>
    <x v="0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73"/>
    <x v="0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400"/>
    <x v="0"/>
    <x v="5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401"/>
    <x v="0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120"/>
    <x v="0"/>
    <x v="5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119"/>
    <x v="0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402"/>
    <x v="0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403"/>
    <x v="0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404"/>
    <x v="0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405"/>
    <x v="0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406"/>
    <x v="0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407"/>
    <x v="0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408"/>
    <x v="0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409"/>
    <x v="0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410"/>
    <x v="0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44"/>
    <x v="0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119"/>
    <x v="0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180"/>
    <x v="0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148"/>
    <x v="0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411"/>
    <x v="0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412"/>
    <x v="0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413"/>
    <x v="0"/>
    <x v="5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414"/>
    <x v="0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415"/>
    <x v="0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416"/>
    <x v="1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417"/>
    <x v="1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418"/>
    <x v="1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419"/>
    <x v="1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420"/>
    <x v="1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421"/>
    <x v="1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422"/>
    <x v="1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423"/>
    <x v="1"/>
    <x v="6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424"/>
    <x v="1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425"/>
    <x v="1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426"/>
    <x v="1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427"/>
    <x v="1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428"/>
    <x v="1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429"/>
    <x v="1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430"/>
    <x v="1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431"/>
    <x v="1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432"/>
    <x v="1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433"/>
    <x v="1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434"/>
    <x v="1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435"/>
    <x v="1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120"/>
    <x v="2"/>
    <x v="7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384"/>
    <x v="2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120"/>
    <x v="2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436"/>
    <x v="2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366"/>
    <x v="2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437"/>
    <x v="2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438"/>
    <x v="2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377"/>
    <x v="2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439"/>
    <x v="2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440"/>
    <x v="2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441"/>
    <x v="2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442"/>
    <x v="2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443"/>
    <x v="2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444"/>
    <x v="2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445"/>
    <x v="2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73"/>
    <x v="2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143"/>
    <x v="2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446"/>
    <x v="2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447"/>
    <x v="2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120"/>
    <x v="2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120"/>
    <x v="2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448"/>
    <x v="2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135"/>
    <x v="2"/>
    <x v="7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449"/>
    <x v="2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450"/>
    <x v="2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451"/>
    <x v="2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135"/>
    <x v="2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452"/>
    <x v="2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120"/>
    <x v="2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119"/>
    <x v="2"/>
    <x v="7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453"/>
    <x v="2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436"/>
    <x v="2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120"/>
    <x v="2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120"/>
    <x v="2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144"/>
    <x v="2"/>
    <x v="7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454"/>
    <x v="2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455"/>
    <x v="2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456"/>
    <x v="2"/>
    <x v="7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120"/>
    <x v="2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457"/>
    <x v="2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458"/>
    <x v="2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409"/>
    <x v="2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459"/>
    <x v="2"/>
    <x v="7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31"/>
    <x v="2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460"/>
    <x v="2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366"/>
    <x v="2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119"/>
    <x v="2"/>
    <x v="7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461"/>
    <x v="2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462"/>
    <x v="2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101"/>
    <x v="2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463"/>
    <x v="2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464"/>
    <x v="2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465"/>
    <x v="2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119"/>
    <x v="2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466"/>
    <x v="2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144"/>
    <x v="2"/>
    <x v="7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467"/>
    <x v="2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135"/>
    <x v="2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120"/>
    <x v="2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468"/>
    <x v="2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469"/>
    <x v="2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470"/>
    <x v="2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471"/>
    <x v="2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472"/>
    <x v="2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473"/>
    <x v="2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119"/>
    <x v="2"/>
    <x v="7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474"/>
    <x v="2"/>
    <x v="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475"/>
    <x v="2"/>
    <x v="7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120"/>
    <x v="2"/>
    <x v="7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453"/>
    <x v="2"/>
    <x v="7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143"/>
    <x v="2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366"/>
    <x v="2"/>
    <x v="7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120"/>
    <x v="2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476"/>
    <x v="2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477"/>
    <x v="2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478"/>
    <x v="2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479"/>
    <x v="2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480"/>
    <x v="2"/>
    <x v="8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481"/>
    <x v="2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482"/>
    <x v="2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483"/>
    <x v="2"/>
    <x v="8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484"/>
    <x v="2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485"/>
    <x v="2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486"/>
    <x v="2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487"/>
    <x v="2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488"/>
    <x v="2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489"/>
    <x v="2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490"/>
    <x v="2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491"/>
    <x v="2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492"/>
    <x v="2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493"/>
    <x v="2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494"/>
    <x v="2"/>
    <x v="8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495"/>
    <x v="2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496"/>
    <x v="2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497"/>
    <x v="2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498"/>
    <x v="2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101"/>
    <x v="2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499"/>
    <x v="2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500"/>
    <x v="2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453"/>
    <x v="2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501"/>
    <x v="2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502"/>
    <x v="2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503"/>
    <x v="2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504"/>
    <x v="2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505"/>
    <x v="2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506"/>
    <x v="2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414"/>
    <x v="2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507"/>
    <x v="2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508"/>
    <x v="2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509"/>
    <x v="2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510"/>
    <x v="2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511"/>
    <x v="2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512"/>
    <x v="2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513"/>
    <x v="2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120"/>
    <x v="2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514"/>
    <x v="2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515"/>
    <x v="2"/>
    <x v="8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516"/>
    <x v="2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517"/>
    <x v="2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518"/>
    <x v="2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519"/>
    <x v="2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520"/>
    <x v="2"/>
    <x v="8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521"/>
    <x v="2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438"/>
    <x v="2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522"/>
    <x v="2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523"/>
    <x v="2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524"/>
    <x v="2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525"/>
    <x v="2"/>
    <x v="8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120"/>
    <x v="2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526"/>
    <x v="2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527"/>
    <x v="2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528"/>
    <x v="2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31"/>
    <x v="2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529"/>
    <x v="2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530"/>
    <x v="2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531"/>
    <x v="2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532"/>
    <x v="2"/>
    <x v="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533"/>
    <x v="2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534"/>
    <x v="2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535"/>
    <x v="2"/>
    <x v="8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458"/>
    <x v="2"/>
    <x v="8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536"/>
    <x v="2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537"/>
    <x v="2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538"/>
    <x v="2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539"/>
    <x v="2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540"/>
    <x v="2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541"/>
    <x v="2"/>
    <x v="8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542"/>
    <x v="2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381"/>
    <x v="2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543"/>
    <x v="2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544"/>
    <x v="3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545"/>
    <x v="3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546"/>
    <x v="3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547"/>
    <x v="3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548"/>
    <x v="3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549"/>
    <x v="3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550"/>
    <x v="3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551"/>
    <x v="3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552"/>
    <x v="3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553"/>
    <x v="3"/>
    <x v="9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554"/>
    <x v="3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555"/>
    <x v="3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556"/>
    <x v="3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557"/>
    <x v="3"/>
    <x v="9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558"/>
    <x v="3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559"/>
    <x v="3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560"/>
    <x v="3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98"/>
    <x v="3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561"/>
    <x v="3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562"/>
    <x v="3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563"/>
    <x v="3"/>
    <x v="9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564"/>
    <x v="3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565"/>
    <x v="3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566"/>
    <x v="3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567"/>
    <x v="3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568"/>
    <x v="3"/>
    <x v="9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569"/>
    <x v="3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570"/>
    <x v="3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571"/>
    <x v="3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572"/>
    <x v="3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573"/>
    <x v="3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574"/>
    <x v="3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575"/>
    <x v="3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576"/>
    <x v="3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577"/>
    <x v="3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578"/>
    <x v="3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579"/>
    <x v="3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580"/>
    <x v="3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581"/>
    <x v="3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582"/>
    <x v="3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583"/>
    <x v="3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144"/>
    <x v="3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584"/>
    <x v="3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585"/>
    <x v="3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586"/>
    <x v="3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119"/>
    <x v="3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73"/>
    <x v="3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587"/>
    <x v="3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498"/>
    <x v="3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447"/>
    <x v="3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588"/>
    <x v="3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589"/>
    <x v="3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453"/>
    <x v="3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590"/>
    <x v="3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591"/>
    <x v="4"/>
    <x v="11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592"/>
    <x v="4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73"/>
    <x v="4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593"/>
    <x v="4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594"/>
    <x v="4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595"/>
    <x v="4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596"/>
    <x v="4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597"/>
    <x v="4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598"/>
    <x v="4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599"/>
    <x v="4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600"/>
    <x v="4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601"/>
    <x v="4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602"/>
    <x v="4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603"/>
    <x v="4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604"/>
    <x v="4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605"/>
    <x v="4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606"/>
    <x v="4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607"/>
    <x v="4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608"/>
    <x v="4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609"/>
    <x v="4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610"/>
    <x v="4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611"/>
    <x v="4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612"/>
    <x v="4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613"/>
    <x v="4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614"/>
    <x v="4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615"/>
    <x v="4"/>
    <x v="11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616"/>
    <x v="4"/>
    <x v="11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617"/>
    <x v="4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618"/>
    <x v="4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619"/>
    <x v="4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615"/>
    <x v="4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64"/>
    <x v="4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620"/>
    <x v="4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621"/>
    <x v="4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622"/>
    <x v="4"/>
    <x v="11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623"/>
    <x v="4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624"/>
    <x v="4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625"/>
    <x v="4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626"/>
    <x v="4"/>
    <x v="11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627"/>
    <x v="4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628"/>
    <x v="4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629"/>
    <x v="4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630"/>
    <x v="4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631"/>
    <x v="4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632"/>
    <x v="4"/>
    <x v="11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633"/>
    <x v="4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634"/>
    <x v="4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635"/>
    <x v="4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636"/>
    <x v="4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151"/>
    <x v="4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637"/>
    <x v="4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638"/>
    <x v="4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639"/>
    <x v="4"/>
    <x v="11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640"/>
    <x v="4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641"/>
    <x v="4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642"/>
    <x v="4"/>
    <x v="11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643"/>
    <x v="4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644"/>
    <x v="4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645"/>
    <x v="4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646"/>
    <x v="4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647"/>
    <x v="4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648"/>
    <x v="4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649"/>
    <x v="4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650"/>
    <x v="4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651"/>
    <x v="4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652"/>
    <x v="4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653"/>
    <x v="4"/>
    <x v="12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119"/>
    <x v="4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654"/>
    <x v="4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655"/>
    <x v="4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656"/>
    <x v="4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657"/>
    <x v="4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658"/>
    <x v="4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180"/>
    <x v="4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659"/>
    <x v="4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660"/>
    <x v="4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661"/>
    <x v="4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73"/>
    <x v="4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662"/>
    <x v="4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663"/>
    <x v="4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664"/>
    <x v="4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476"/>
    <x v="4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665"/>
    <x v="4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666"/>
    <x v="4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667"/>
    <x v="4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381"/>
    <x v="4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668"/>
    <x v="4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669"/>
    <x v="4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73"/>
    <x v="4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670"/>
    <x v="4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671"/>
    <x v="4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672"/>
    <x v="4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151"/>
    <x v="4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377"/>
    <x v="4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673"/>
    <x v="4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674"/>
    <x v="4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675"/>
    <x v="4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151"/>
    <x v="4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676"/>
    <x v="4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677"/>
    <x v="4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180"/>
    <x v="4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678"/>
    <x v="4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679"/>
    <x v="4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119"/>
    <x v="4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680"/>
    <x v="4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681"/>
    <x v="4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666"/>
    <x v="4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682"/>
    <x v="4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683"/>
    <x v="4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684"/>
    <x v="4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685"/>
    <x v="4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379"/>
    <x v="4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686"/>
    <x v="4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687"/>
    <x v="4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688"/>
    <x v="4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436"/>
    <x v="4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436"/>
    <x v="4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689"/>
    <x v="4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180"/>
    <x v="4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379"/>
    <x v="4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690"/>
    <x v="4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691"/>
    <x v="4"/>
    <x v="13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178"/>
    <x v="4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692"/>
    <x v="4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2"/>
    <x v="4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693"/>
    <x v="4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694"/>
    <x v="4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180"/>
    <x v="4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695"/>
    <x v="4"/>
    <x v="13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101"/>
    <x v="4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696"/>
    <x v="4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697"/>
    <x v="4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698"/>
    <x v="4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699"/>
    <x v="4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700"/>
    <x v="4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701"/>
    <x v="4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160"/>
    <x v="4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702"/>
    <x v="4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703"/>
    <x v="4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88"/>
    <x v="4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704"/>
    <x v="4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384"/>
    <x v="4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135"/>
    <x v="4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384"/>
    <x v="4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135"/>
    <x v="4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705"/>
    <x v="2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706"/>
    <x v="2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707"/>
    <x v="2"/>
    <x v="8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708"/>
    <x v="2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709"/>
    <x v="2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710"/>
    <x v="2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711"/>
    <x v="2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88"/>
    <x v="2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498"/>
    <x v="2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712"/>
    <x v="2"/>
    <x v="8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713"/>
    <x v="2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714"/>
    <x v="2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715"/>
    <x v="2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716"/>
    <x v="2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717"/>
    <x v="2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718"/>
    <x v="2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719"/>
    <x v="2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720"/>
    <x v="2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721"/>
    <x v="2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722"/>
    <x v="2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723"/>
    <x v="2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724"/>
    <x v="2"/>
    <x v="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725"/>
    <x v="2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726"/>
    <x v="2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727"/>
    <x v="2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728"/>
    <x v="2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729"/>
    <x v="2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730"/>
    <x v="2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731"/>
    <x v="2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732"/>
    <x v="2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733"/>
    <x v="2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734"/>
    <x v="2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735"/>
    <x v="2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736"/>
    <x v="2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737"/>
    <x v="2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738"/>
    <x v="2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739"/>
    <x v="2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740"/>
    <x v="2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741"/>
    <x v="2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742"/>
    <x v="2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743"/>
    <x v="2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120"/>
    <x v="2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744"/>
    <x v="2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745"/>
    <x v="2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746"/>
    <x v="2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747"/>
    <x v="2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748"/>
    <x v="2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749"/>
    <x v="2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31"/>
    <x v="2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750"/>
    <x v="2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751"/>
    <x v="2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752"/>
    <x v="2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753"/>
    <x v="2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754"/>
    <x v="2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31"/>
    <x v="2"/>
    <x v="8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755"/>
    <x v="2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756"/>
    <x v="2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757"/>
    <x v="2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758"/>
    <x v="2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759"/>
    <x v="2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760"/>
    <x v="2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761"/>
    <x v="2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762"/>
    <x v="2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763"/>
    <x v="2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764"/>
    <x v="2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765"/>
    <x v="2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409"/>
    <x v="2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178"/>
    <x v="2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698"/>
    <x v="2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766"/>
    <x v="2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767"/>
    <x v="2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768"/>
    <x v="2"/>
    <x v="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769"/>
    <x v="2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379"/>
    <x v="2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770"/>
    <x v="2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771"/>
    <x v="2"/>
    <x v="8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772"/>
    <x v="2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460"/>
    <x v="2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773"/>
    <x v="4"/>
    <x v="1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774"/>
    <x v="4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775"/>
    <x v="4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776"/>
    <x v="4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777"/>
    <x v="4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778"/>
    <x v="4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779"/>
    <x v="4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780"/>
    <x v="4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781"/>
    <x v="4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782"/>
    <x v="4"/>
    <x v="1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783"/>
    <x v="4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784"/>
    <x v="4"/>
    <x v="15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785"/>
    <x v="4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786"/>
    <x v="4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787"/>
    <x v="4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788"/>
    <x v="4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789"/>
    <x v="4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790"/>
    <x v="4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791"/>
    <x v="4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792"/>
    <x v="4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409"/>
    <x v="5"/>
    <x v="16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119"/>
    <x v="5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793"/>
    <x v="5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366"/>
    <x v="5"/>
    <x v="16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794"/>
    <x v="5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120"/>
    <x v="5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450"/>
    <x v="5"/>
    <x v="16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2"/>
    <x v="5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73"/>
    <x v="5"/>
    <x v="16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125"/>
    <x v="5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795"/>
    <x v="6"/>
    <x v="1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796"/>
    <x v="6"/>
    <x v="1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797"/>
    <x v="6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31"/>
    <x v="6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798"/>
    <x v="6"/>
    <x v="1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799"/>
    <x v="6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436"/>
    <x v="6"/>
    <x v="17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800"/>
    <x v="6"/>
    <x v="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119"/>
    <x v="6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801"/>
    <x v="6"/>
    <x v="1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2"/>
    <x v="6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802"/>
    <x v="6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803"/>
    <x v="6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377"/>
    <x v="6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804"/>
    <x v="6"/>
    <x v="1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805"/>
    <x v="6"/>
    <x v="1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366"/>
    <x v="6"/>
    <x v="1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806"/>
    <x v="6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807"/>
    <x v="6"/>
    <x v="17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808"/>
    <x v="6"/>
    <x v="17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507"/>
    <x v="6"/>
    <x v="1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809"/>
    <x v="6"/>
    <x v="1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810"/>
    <x v="6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144"/>
    <x v="6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385"/>
    <x v="6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366"/>
    <x v="6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811"/>
    <x v="6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812"/>
    <x v="6"/>
    <x v="1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813"/>
    <x v="6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814"/>
    <x v="6"/>
    <x v="1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815"/>
    <x v="6"/>
    <x v="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816"/>
    <x v="6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384"/>
    <x v="6"/>
    <x v="17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119"/>
    <x v="6"/>
    <x v="1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817"/>
    <x v="6"/>
    <x v="1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818"/>
    <x v="6"/>
    <x v="1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796"/>
    <x v="6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819"/>
    <x v="6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820"/>
    <x v="6"/>
    <x v="1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821"/>
    <x v="6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822"/>
    <x v="6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2"/>
    <x v="6"/>
    <x v="1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823"/>
    <x v="6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120"/>
    <x v="6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824"/>
    <x v="6"/>
    <x v="1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144"/>
    <x v="6"/>
    <x v="1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825"/>
    <x v="6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514"/>
    <x v="6"/>
    <x v="1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826"/>
    <x v="6"/>
    <x v="17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827"/>
    <x v="6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828"/>
    <x v="6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144"/>
    <x v="6"/>
    <x v="1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829"/>
    <x v="6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830"/>
    <x v="6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831"/>
    <x v="6"/>
    <x v="18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144"/>
    <x v="6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832"/>
    <x v="6"/>
    <x v="18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120"/>
    <x v="6"/>
    <x v="1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689"/>
    <x v="6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830"/>
    <x v="6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833"/>
    <x v="6"/>
    <x v="1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135"/>
    <x v="6"/>
    <x v="1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120"/>
    <x v="6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73"/>
    <x v="6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834"/>
    <x v="6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835"/>
    <x v="6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683"/>
    <x v="6"/>
    <x v="1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144"/>
    <x v="6"/>
    <x v="1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836"/>
    <x v="6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101"/>
    <x v="7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837"/>
    <x v="7"/>
    <x v="1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838"/>
    <x v="7"/>
    <x v="1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839"/>
    <x v="7"/>
    <x v="1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840"/>
    <x v="7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841"/>
    <x v="7"/>
    <x v="1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73"/>
    <x v="7"/>
    <x v="1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149"/>
    <x v="7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842"/>
    <x v="7"/>
    <x v="1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690"/>
    <x v="7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123"/>
    <x v="7"/>
    <x v="1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843"/>
    <x v="7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844"/>
    <x v="7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845"/>
    <x v="7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846"/>
    <x v="7"/>
    <x v="1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847"/>
    <x v="7"/>
    <x v="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848"/>
    <x v="7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162"/>
    <x v="7"/>
    <x v="1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73"/>
    <x v="7"/>
    <x v="1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384"/>
    <x v="7"/>
    <x v="1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180"/>
    <x v="7"/>
    <x v="1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849"/>
    <x v="7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178"/>
    <x v="7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119"/>
    <x v="7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144"/>
    <x v="7"/>
    <x v="1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850"/>
    <x v="7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851"/>
    <x v="7"/>
    <x v="1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852"/>
    <x v="7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689"/>
    <x v="7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853"/>
    <x v="7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854"/>
    <x v="8"/>
    <x v="20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855"/>
    <x v="8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856"/>
    <x v="8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857"/>
    <x v="8"/>
    <x v="2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858"/>
    <x v="8"/>
    <x v="2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859"/>
    <x v="8"/>
    <x v="2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860"/>
    <x v="8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861"/>
    <x v="8"/>
    <x v="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862"/>
    <x v="8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863"/>
    <x v="8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864"/>
    <x v="8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865"/>
    <x v="8"/>
    <x v="2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866"/>
    <x v="8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867"/>
    <x v="8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868"/>
    <x v="8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869"/>
    <x v="8"/>
    <x v="2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870"/>
    <x v="8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871"/>
    <x v="8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872"/>
    <x v="8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873"/>
    <x v="8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874"/>
    <x v="8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875"/>
    <x v="8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876"/>
    <x v="8"/>
    <x v="2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877"/>
    <x v="8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878"/>
    <x v="8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879"/>
    <x v="8"/>
    <x v="2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880"/>
    <x v="8"/>
    <x v="2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881"/>
    <x v="8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882"/>
    <x v="8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883"/>
    <x v="8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884"/>
    <x v="8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885"/>
    <x v="8"/>
    <x v="2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886"/>
    <x v="8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887"/>
    <x v="8"/>
    <x v="2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888"/>
    <x v="8"/>
    <x v="2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889"/>
    <x v="8"/>
    <x v="2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890"/>
    <x v="8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891"/>
    <x v="8"/>
    <x v="2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892"/>
    <x v="8"/>
    <x v="2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893"/>
    <x v="8"/>
    <x v="2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894"/>
    <x v="4"/>
    <x v="21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895"/>
    <x v="4"/>
    <x v="21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896"/>
    <x v="4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897"/>
    <x v="4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384"/>
    <x v="4"/>
    <x v="21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379"/>
    <x v="4"/>
    <x v="2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862"/>
    <x v="4"/>
    <x v="21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436"/>
    <x v="4"/>
    <x v="21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898"/>
    <x v="4"/>
    <x v="21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899"/>
    <x v="4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900"/>
    <x v="4"/>
    <x v="21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144"/>
    <x v="4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901"/>
    <x v="4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902"/>
    <x v="4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903"/>
    <x v="4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904"/>
    <x v="4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905"/>
    <x v="4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906"/>
    <x v="4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907"/>
    <x v="4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908"/>
    <x v="4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909"/>
    <x v="4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910"/>
    <x v="4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911"/>
    <x v="4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912"/>
    <x v="4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913"/>
    <x v="4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914"/>
    <x v="4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915"/>
    <x v="4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916"/>
    <x v="4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917"/>
    <x v="4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918"/>
    <x v="4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919"/>
    <x v="4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920"/>
    <x v="4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921"/>
    <x v="4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922"/>
    <x v="4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923"/>
    <x v="4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924"/>
    <x v="4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925"/>
    <x v="4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926"/>
    <x v="4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927"/>
    <x v="4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928"/>
    <x v="4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929"/>
    <x v="4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930"/>
    <x v="4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474"/>
    <x v="4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931"/>
    <x v="4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932"/>
    <x v="4"/>
    <x v="11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933"/>
    <x v="4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934"/>
    <x v="4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935"/>
    <x v="4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936"/>
    <x v="4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937"/>
    <x v="4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938"/>
    <x v="4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939"/>
    <x v="4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940"/>
    <x v="4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941"/>
    <x v="1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942"/>
    <x v="1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943"/>
    <x v="1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944"/>
    <x v="1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945"/>
    <x v="1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946"/>
    <x v="1"/>
    <x v="6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947"/>
    <x v="1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948"/>
    <x v="1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949"/>
    <x v="1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950"/>
    <x v="1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951"/>
    <x v="1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952"/>
    <x v="1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953"/>
    <x v="1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954"/>
    <x v="1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955"/>
    <x v="1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956"/>
    <x v="1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957"/>
    <x v="1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958"/>
    <x v="1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73"/>
    <x v="1"/>
    <x v="6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959"/>
    <x v="1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960"/>
    <x v="2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961"/>
    <x v="2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962"/>
    <x v="2"/>
    <x v="8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963"/>
    <x v="2"/>
    <x v="8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964"/>
    <x v="2"/>
    <x v="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965"/>
    <x v="2"/>
    <x v="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966"/>
    <x v="2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967"/>
    <x v="2"/>
    <x v="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138"/>
    <x v="2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968"/>
    <x v="2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969"/>
    <x v="2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970"/>
    <x v="2"/>
    <x v="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120"/>
    <x v="2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971"/>
    <x v="2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972"/>
    <x v="2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973"/>
    <x v="2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974"/>
    <x v="2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975"/>
    <x v="2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730"/>
    <x v="2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976"/>
    <x v="2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977"/>
    <x v="2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978"/>
    <x v="2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979"/>
    <x v="2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980"/>
    <x v="2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981"/>
    <x v="2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982"/>
    <x v="2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983"/>
    <x v="2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984"/>
    <x v="2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985"/>
    <x v="2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986"/>
    <x v="2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987"/>
    <x v="2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988"/>
    <x v="2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989"/>
    <x v="2"/>
    <x v="8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990"/>
    <x v="2"/>
    <x v="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991"/>
    <x v="2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101"/>
    <x v="2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992"/>
    <x v="2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993"/>
    <x v="3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994"/>
    <x v="3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995"/>
    <x v="3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996"/>
    <x v="3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997"/>
    <x v="3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998"/>
    <x v="3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999"/>
    <x v="3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1000"/>
    <x v="3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1001"/>
    <x v="3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1002"/>
    <x v="3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1003"/>
    <x v="3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1004"/>
    <x v="3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1005"/>
    <x v="3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1006"/>
    <x v="3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1007"/>
    <x v="3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1008"/>
    <x v="3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1009"/>
    <x v="3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1010"/>
    <x v="3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1011"/>
    <x v="3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379"/>
    <x v="3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1012"/>
    <x v="4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1013"/>
    <x v="4"/>
    <x v="11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1014"/>
    <x v="4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1015"/>
    <x v="4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1016"/>
    <x v="4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1017"/>
    <x v="4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1018"/>
    <x v="4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1019"/>
    <x v="4"/>
    <x v="11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1020"/>
    <x v="4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1021"/>
    <x v="4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1022"/>
    <x v="4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1023"/>
    <x v="4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1024"/>
    <x v="4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1025"/>
    <x v="4"/>
    <x v="11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1026"/>
    <x v="4"/>
    <x v="11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1027"/>
    <x v="4"/>
    <x v="1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1028"/>
    <x v="4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1029"/>
    <x v="4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1030"/>
    <x v="4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1031"/>
    <x v="4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1032"/>
    <x v="4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1033"/>
    <x v="4"/>
    <x v="1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372"/>
    <x v="4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1034"/>
    <x v="4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1035"/>
    <x v="4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1036"/>
    <x v="4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1037"/>
    <x v="4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1038"/>
    <x v="4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1039"/>
    <x v="4"/>
    <x v="11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1040"/>
    <x v="4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1041"/>
    <x v="4"/>
    <x v="11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1042"/>
    <x v="4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1043"/>
    <x v="4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1044"/>
    <x v="4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1045"/>
    <x v="4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1046"/>
    <x v="4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1047"/>
    <x v="4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1048"/>
    <x v="4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1049"/>
    <x v="4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1050"/>
    <x v="4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1051"/>
    <x v="3"/>
    <x v="2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1052"/>
    <x v="3"/>
    <x v="22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144"/>
    <x v="3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507"/>
    <x v="3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1053"/>
    <x v="3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120"/>
    <x v="3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1054"/>
    <x v="3"/>
    <x v="22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1055"/>
    <x v="3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101"/>
    <x v="3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120"/>
    <x v="3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1056"/>
    <x v="3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446"/>
    <x v="3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1057"/>
    <x v="3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901"/>
    <x v="3"/>
    <x v="22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120"/>
    <x v="3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101"/>
    <x v="3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31"/>
    <x v="3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101"/>
    <x v="3"/>
    <x v="22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1058"/>
    <x v="3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1059"/>
    <x v="3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2"/>
    <x v="3"/>
    <x v="22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128"/>
    <x v="3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1060"/>
    <x v="3"/>
    <x v="22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1061"/>
    <x v="3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1062"/>
    <x v="3"/>
    <x v="22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507"/>
    <x v="3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1063"/>
    <x v="3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1064"/>
    <x v="3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766"/>
    <x v="3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180"/>
    <x v="3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120"/>
    <x v="3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1065"/>
    <x v="3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384"/>
    <x v="3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120"/>
    <x v="3"/>
    <x v="22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120"/>
    <x v="3"/>
    <x v="22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2"/>
    <x v="3"/>
    <x v="2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1066"/>
    <x v="3"/>
    <x v="22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1067"/>
    <x v="3"/>
    <x v="22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1068"/>
    <x v="3"/>
    <x v="23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1069"/>
    <x v="3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1070"/>
    <x v="3"/>
    <x v="23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1071"/>
    <x v="3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1072"/>
    <x v="3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1073"/>
    <x v="3"/>
    <x v="2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1074"/>
    <x v="3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1075"/>
    <x v="3"/>
    <x v="2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1076"/>
    <x v="3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1077"/>
    <x v="3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1078"/>
    <x v="3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1079"/>
    <x v="3"/>
    <x v="2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1080"/>
    <x v="3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1081"/>
    <x v="3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1082"/>
    <x v="3"/>
    <x v="2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1083"/>
    <x v="3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1084"/>
    <x v="3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1085"/>
    <x v="3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1086"/>
    <x v="3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1087"/>
    <x v="3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844"/>
    <x v="3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144"/>
    <x v="3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384"/>
    <x v="3"/>
    <x v="1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73"/>
    <x v="3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587"/>
    <x v="3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88"/>
    <x v="3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1088"/>
    <x v="3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101"/>
    <x v="3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2"/>
    <x v="3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1089"/>
    <x v="3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120"/>
    <x v="3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1090"/>
    <x v="3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144"/>
    <x v="3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1091"/>
    <x v="3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1092"/>
    <x v="8"/>
    <x v="2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1093"/>
    <x v="8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1094"/>
    <x v="8"/>
    <x v="2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1095"/>
    <x v="8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1096"/>
    <x v="8"/>
    <x v="2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1097"/>
    <x v="8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1098"/>
    <x v="8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1099"/>
    <x v="8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1100"/>
    <x v="8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1101"/>
    <x v="8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1102"/>
    <x v="8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1103"/>
    <x v="8"/>
    <x v="2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1104"/>
    <x v="8"/>
    <x v="2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1105"/>
    <x v="8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1106"/>
    <x v="8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1107"/>
    <x v="8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1108"/>
    <x v="8"/>
    <x v="2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1109"/>
    <x v="8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1110"/>
    <x v="8"/>
    <x v="2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1111"/>
    <x v="8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1112"/>
    <x v="8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1113"/>
    <x v="8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1114"/>
    <x v="8"/>
    <x v="2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1115"/>
    <x v="8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1116"/>
    <x v="8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1117"/>
    <x v="8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1118"/>
    <x v="8"/>
    <x v="2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1119"/>
    <x v="8"/>
    <x v="2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1120"/>
    <x v="8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1121"/>
    <x v="8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1122"/>
    <x v="8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1123"/>
    <x v="8"/>
    <x v="2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1124"/>
    <x v="8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1125"/>
    <x v="8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1126"/>
    <x v="8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1127"/>
    <x v="8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1128"/>
    <x v="8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1129"/>
    <x v="8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1130"/>
    <x v="8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1131"/>
    <x v="8"/>
    <x v="2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366"/>
    <x v="8"/>
    <x v="24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135"/>
    <x v="8"/>
    <x v="24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119"/>
    <x v="8"/>
    <x v="2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120"/>
    <x v="8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1132"/>
    <x v="8"/>
    <x v="24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88"/>
    <x v="8"/>
    <x v="24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1133"/>
    <x v="8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1134"/>
    <x v="8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1135"/>
    <x v="8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1136"/>
    <x v="8"/>
    <x v="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101"/>
    <x v="8"/>
    <x v="24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123"/>
    <x v="8"/>
    <x v="24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73"/>
    <x v="8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842"/>
    <x v="8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407"/>
    <x v="3"/>
    <x v="25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665"/>
    <x v="3"/>
    <x v="2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119"/>
    <x v="3"/>
    <x v="25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101"/>
    <x v="3"/>
    <x v="25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1137"/>
    <x v="3"/>
    <x v="2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1138"/>
    <x v="3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1139"/>
    <x v="3"/>
    <x v="25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1140"/>
    <x v="3"/>
    <x v="25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135"/>
    <x v="3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694"/>
    <x v="3"/>
    <x v="25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1141"/>
    <x v="3"/>
    <x v="25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1142"/>
    <x v="3"/>
    <x v="25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1143"/>
    <x v="3"/>
    <x v="25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178"/>
    <x v="3"/>
    <x v="2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446"/>
    <x v="3"/>
    <x v="2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22"/>
    <x v="3"/>
    <x v="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454"/>
    <x v="3"/>
    <x v="25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144"/>
    <x v="8"/>
    <x v="26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1144"/>
    <x v="8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2"/>
    <x v="8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1145"/>
    <x v="8"/>
    <x v="26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120"/>
    <x v="8"/>
    <x v="26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1146"/>
    <x v="8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1147"/>
    <x v="8"/>
    <x v="26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120"/>
    <x v="8"/>
    <x v="26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442"/>
    <x v="8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379"/>
    <x v="8"/>
    <x v="26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384"/>
    <x v="8"/>
    <x v="26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120"/>
    <x v="8"/>
    <x v="26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1148"/>
    <x v="8"/>
    <x v="26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1149"/>
    <x v="4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1150"/>
    <x v="4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1151"/>
    <x v="4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1152"/>
    <x v="4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1153"/>
    <x v="4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1154"/>
    <x v="4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1155"/>
    <x v="4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1156"/>
    <x v="4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1157"/>
    <x v="4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1158"/>
    <x v="4"/>
    <x v="11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1159"/>
    <x v="4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73"/>
    <x v="4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1160"/>
    <x v="4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1161"/>
    <x v="4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1162"/>
    <x v="4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1163"/>
    <x v="4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1164"/>
    <x v="4"/>
    <x v="11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1165"/>
    <x v="4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1166"/>
    <x v="4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1167"/>
    <x v="4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1168"/>
    <x v="4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1169"/>
    <x v="4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1170"/>
    <x v="4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1171"/>
    <x v="4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1172"/>
    <x v="4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1173"/>
    <x v="4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1174"/>
    <x v="4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1175"/>
    <x v="4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1176"/>
    <x v="4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1177"/>
    <x v="4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1178"/>
    <x v="4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1179"/>
    <x v="4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1180"/>
    <x v="4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1181"/>
    <x v="4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1182"/>
    <x v="4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1183"/>
    <x v="4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1184"/>
    <x v="4"/>
    <x v="11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1185"/>
    <x v="4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1186"/>
    <x v="4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1187"/>
    <x v="4"/>
    <x v="11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1188"/>
    <x v="4"/>
    <x v="27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317"/>
    <x v="4"/>
    <x v="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1189"/>
    <x v="4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1190"/>
    <x v="4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1191"/>
    <x v="4"/>
    <x v="27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1192"/>
    <x v="4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1193"/>
    <x v="4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1194"/>
    <x v="4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1195"/>
    <x v="4"/>
    <x v="27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1196"/>
    <x v="4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1197"/>
    <x v="4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1198"/>
    <x v="4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1199"/>
    <x v="4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1200"/>
    <x v="4"/>
    <x v="27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1201"/>
    <x v="4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1202"/>
    <x v="4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1203"/>
    <x v="4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1204"/>
    <x v="4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1205"/>
    <x v="4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1206"/>
    <x v="4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1207"/>
    <x v="4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1208"/>
    <x v="4"/>
    <x v="27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1209"/>
    <x v="4"/>
    <x v="2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1210"/>
    <x v="4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1211"/>
    <x v="4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1212"/>
    <x v="4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1213"/>
    <x v="4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1214"/>
    <x v="4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404"/>
    <x v="4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1215"/>
    <x v="4"/>
    <x v="27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1216"/>
    <x v="4"/>
    <x v="27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1217"/>
    <x v="4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1218"/>
    <x v="4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1219"/>
    <x v="4"/>
    <x v="27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1220"/>
    <x v="4"/>
    <x v="27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1221"/>
    <x v="4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1222"/>
    <x v="4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1223"/>
    <x v="4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372"/>
    <x v="4"/>
    <x v="27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1224"/>
    <x v="4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1225"/>
    <x v="4"/>
    <x v="2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1226"/>
    <x v="4"/>
    <x v="2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1227"/>
    <x v="4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1228"/>
    <x v="4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666"/>
    <x v="4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1229"/>
    <x v="4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1230"/>
    <x v="4"/>
    <x v="2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1231"/>
    <x v="4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1232"/>
    <x v="4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1233"/>
    <x v="4"/>
    <x v="2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1234"/>
    <x v="4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436"/>
    <x v="4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144"/>
    <x v="4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1235"/>
    <x v="4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1236"/>
    <x v="4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1237"/>
    <x v="4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1238"/>
    <x v="4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144"/>
    <x v="4"/>
    <x v="28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120"/>
    <x v="4"/>
    <x v="28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157"/>
    <x v="4"/>
    <x v="28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1239"/>
    <x v="4"/>
    <x v="28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1240"/>
    <x v="4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1241"/>
    <x v="4"/>
    <x v="28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447"/>
    <x v="4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1242"/>
    <x v="4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73"/>
    <x v="4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1243"/>
    <x v="4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148"/>
    <x v="4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73"/>
    <x v="4"/>
    <x v="28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1244"/>
    <x v="4"/>
    <x v="28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839"/>
    <x v="4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123"/>
    <x v="4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1245"/>
    <x v="4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120"/>
    <x v="4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1246"/>
    <x v="4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440"/>
    <x v="4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1247"/>
    <x v="4"/>
    <x v="28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1248"/>
    <x v="4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120"/>
    <x v="4"/>
    <x v="28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1249"/>
    <x v="4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120"/>
    <x v="4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698"/>
    <x v="4"/>
    <x v="28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1250"/>
    <x v="4"/>
    <x v="28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98"/>
    <x v="4"/>
    <x v="28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135"/>
    <x v="4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120"/>
    <x v="4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1251"/>
    <x v="8"/>
    <x v="2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1252"/>
    <x v="8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1253"/>
    <x v="8"/>
    <x v="2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1254"/>
    <x v="8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1255"/>
    <x v="8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1256"/>
    <x v="8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1257"/>
    <x v="8"/>
    <x v="2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1258"/>
    <x v="8"/>
    <x v="2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1259"/>
    <x v="8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1260"/>
    <x v="8"/>
    <x v="2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1261"/>
    <x v="8"/>
    <x v="2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1262"/>
    <x v="8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1263"/>
    <x v="8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1264"/>
    <x v="8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507"/>
    <x v="8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1265"/>
    <x v="8"/>
    <x v="2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1266"/>
    <x v="8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1267"/>
    <x v="8"/>
    <x v="2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1268"/>
    <x v="8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1269"/>
    <x v="8"/>
    <x v="2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1270"/>
    <x v="8"/>
    <x v="2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1271"/>
    <x v="8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1272"/>
    <x v="8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1273"/>
    <x v="8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1274"/>
    <x v="8"/>
    <x v="2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1275"/>
    <x v="8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1276"/>
    <x v="8"/>
    <x v="2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1277"/>
    <x v="8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456"/>
    <x v="8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1278"/>
    <x v="8"/>
    <x v="2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1279"/>
    <x v="8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1280"/>
    <x v="8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1281"/>
    <x v="8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1282"/>
    <x v="8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33"/>
    <x v="8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1283"/>
    <x v="8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1284"/>
    <x v="8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1285"/>
    <x v="8"/>
    <x v="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1286"/>
    <x v="8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1287"/>
    <x v="8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1288"/>
    <x v="8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1289"/>
    <x v="8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1290"/>
    <x v="8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1291"/>
    <x v="8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1292"/>
    <x v="8"/>
    <x v="2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1293"/>
    <x v="8"/>
    <x v="2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1090"/>
    <x v="8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119"/>
    <x v="8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1294"/>
    <x v="8"/>
    <x v="2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1295"/>
    <x v="8"/>
    <x v="2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1296"/>
    <x v="8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135"/>
    <x v="8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1297"/>
    <x v="8"/>
    <x v="2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1298"/>
    <x v="8"/>
    <x v="2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1299"/>
    <x v="8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1300"/>
    <x v="8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1301"/>
    <x v="8"/>
    <x v="2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1302"/>
    <x v="8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1303"/>
    <x v="8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1304"/>
    <x v="8"/>
    <x v="2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1305"/>
    <x v="8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1306"/>
    <x v="8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1307"/>
    <x v="8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1308"/>
    <x v="8"/>
    <x v="2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1309"/>
    <x v="8"/>
    <x v="2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1310"/>
    <x v="8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1311"/>
    <x v="8"/>
    <x v="2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1312"/>
    <x v="8"/>
    <x v="2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507"/>
    <x v="8"/>
    <x v="2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1313"/>
    <x v="8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1314"/>
    <x v="8"/>
    <x v="2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1315"/>
    <x v="8"/>
    <x v="2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1316"/>
    <x v="8"/>
    <x v="2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1317"/>
    <x v="8"/>
    <x v="2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1318"/>
    <x v="8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1319"/>
    <x v="8"/>
    <x v="2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1320"/>
    <x v="4"/>
    <x v="11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50"/>
    <x v="4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1321"/>
    <x v="4"/>
    <x v="11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1322"/>
    <x v="4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1323"/>
    <x v="4"/>
    <x v="11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1324"/>
    <x v="4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1325"/>
    <x v="4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1326"/>
    <x v="4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1327"/>
    <x v="4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1328"/>
    <x v="4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1329"/>
    <x v="4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384"/>
    <x v="4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840"/>
    <x v="4"/>
    <x v="11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1330"/>
    <x v="4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1331"/>
    <x v="4"/>
    <x v="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1332"/>
    <x v="4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1333"/>
    <x v="4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1334"/>
    <x v="4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1335"/>
    <x v="4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1336"/>
    <x v="4"/>
    <x v="11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1337"/>
    <x v="4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1338"/>
    <x v="4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1339"/>
    <x v="4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1340"/>
    <x v="4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1341"/>
    <x v="4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1342"/>
    <x v="4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1343"/>
    <x v="4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1344"/>
    <x v="4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1345"/>
    <x v="4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1346"/>
    <x v="4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1347"/>
    <x v="4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1348"/>
    <x v="4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1349"/>
    <x v="4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1350"/>
    <x v="4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1351"/>
    <x v="4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1352"/>
    <x v="4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1353"/>
    <x v="4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1354"/>
    <x v="4"/>
    <x v="1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1355"/>
    <x v="4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1356"/>
    <x v="4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1357"/>
    <x v="6"/>
    <x v="1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144"/>
    <x v="6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1358"/>
    <x v="6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453"/>
    <x v="6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372"/>
    <x v="6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119"/>
    <x v="6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1359"/>
    <x v="6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1360"/>
    <x v="6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1361"/>
    <x v="6"/>
    <x v="1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1362"/>
    <x v="6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666"/>
    <x v="6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31"/>
    <x v="6"/>
    <x v="1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1363"/>
    <x v="6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366"/>
    <x v="6"/>
    <x v="1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1364"/>
    <x v="6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1365"/>
    <x v="4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1366"/>
    <x v="4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1367"/>
    <x v="4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1368"/>
    <x v="4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1369"/>
    <x v="4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1370"/>
    <x v="4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1371"/>
    <x v="4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1372"/>
    <x v="4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1373"/>
    <x v="4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1374"/>
    <x v="4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1375"/>
    <x v="4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1376"/>
    <x v="4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1377"/>
    <x v="4"/>
    <x v="1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1378"/>
    <x v="4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1379"/>
    <x v="4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1380"/>
    <x v="4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1381"/>
    <x v="4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1382"/>
    <x v="4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1383"/>
    <x v="4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1384"/>
    <x v="4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1385"/>
    <x v="2"/>
    <x v="29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143"/>
    <x v="2"/>
    <x v="29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1386"/>
    <x v="2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384"/>
    <x v="2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689"/>
    <x v="2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1387"/>
    <x v="2"/>
    <x v="29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1241"/>
    <x v="2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1388"/>
    <x v="2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1389"/>
    <x v="2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1390"/>
    <x v="2"/>
    <x v="2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119"/>
    <x v="2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1391"/>
    <x v="2"/>
    <x v="29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1392"/>
    <x v="2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180"/>
    <x v="2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453"/>
    <x v="2"/>
    <x v="29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1363"/>
    <x v="2"/>
    <x v="29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1393"/>
    <x v="2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684"/>
    <x v="2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1394"/>
    <x v="2"/>
    <x v="2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1395"/>
    <x v="2"/>
    <x v="29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1237"/>
    <x v="4"/>
    <x v="1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1396"/>
    <x v="4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1397"/>
    <x v="4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1398"/>
    <x v="4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1399"/>
    <x v="4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1400"/>
    <x v="4"/>
    <x v="1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1401"/>
    <x v="4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1402"/>
    <x v="4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1403"/>
    <x v="4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1404"/>
    <x v="4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1405"/>
    <x v="4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1406"/>
    <x v="4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1407"/>
    <x v="4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1408"/>
    <x v="4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1409"/>
    <x v="4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1410"/>
    <x v="4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1411"/>
    <x v="4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1412"/>
    <x v="4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1413"/>
    <x v="4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1414"/>
    <x v="4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1415"/>
    <x v="2"/>
    <x v="3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1416"/>
    <x v="2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1417"/>
    <x v="2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1418"/>
    <x v="2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1419"/>
    <x v="2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1420"/>
    <x v="2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1421"/>
    <x v="2"/>
    <x v="3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1422"/>
    <x v="2"/>
    <x v="3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1423"/>
    <x v="2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1424"/>
    <x v="2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1425"/>
    <x v="2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1426"/>
    <x v="2"/>
    <x v="3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1427"/>
    <x v="2"/>
    <x v="3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1428"/>
    <x v="2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1429"/>
    <x v="2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1430"/>
    <x v="2"/>
    <x v="3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1431"/>
    <x v="2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1432"/>
    <x v="2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1433"/>
    <x v="2"/>
    <x v="3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1434"/>
    <x v="2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1435"/>
    <x v="2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1436"/>
    <x v="2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1437"/>
    <x v="2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1438"/>
    <x v="2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1439"/>
    <x v="2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1440"/>
    <x v="2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1441"/>
    <x v="2"/>
    <x v="3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1442"/>
    <x v="2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1443"/>
    <x v="2"/>
    <x v="3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1444"/>
    <x v="2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1445"/>
    <x v="2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1446"/>
    <x v="2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1447"/>
    <x v="2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1448"/>
    <x v="2"/>
    <x v="3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1449"/>
    <x v="2"/>
    <x v="3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1450"/>
    <x v="2"/>
    <x v="3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1451"/>
    <x v="2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1452"/>
    <x v="2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1453"/>
    <x v="2"/>
    <x v="3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1454"/>
    <x v="2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1455"/>
    <x v="8"/>
    <x v="31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1456"/>
    <x v="8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1457"/>
    <x v="8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800"/>
    <x v="8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120"/>
    <x v="8"/>
    <x v="3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1458"/>
    <x v="8"/>
    <x v="31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384"/>
    <x v="8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73"/>
    <x v="8"/>
    <x v="31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1459"/>
    <x v="8"/>
    <x v="31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1460"/>
    <x v="8"/>
    <x v="31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120"/>
    <x v="8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438"/>
    <x v="8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1461"/>
    <x v="8"/>
    <x v="31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1462"/>
    <x v="8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384"/>
    <x v="8"/>
    <x v="31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1463"/>
    <x v="2"/>
    <x v="3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1464"/>
    <x v="2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1465"/>
    <x v="2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1466"/>
    <x v="2"/>
    <x v="3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1467"/>
    <x v="2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1468"/>
    <x v="2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1469"/>
    <x v="2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1470"/>
    <x v="2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1471"/>
    <x v="2"/>
    <x v="3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1472"/>
    <x v="2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1473"/>
    <x v="2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1474"/>
    <x v="2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1475"/>
    <x v="2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1476"/>
    <x v="2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1477"/>
    <x v="2"/>
    <x v="3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1478"/>
    <x v="2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1479"/>
    <x v="2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1480"/>
    <x v="2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1481"/>
    <x v="2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1482"/>
    <x v="2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1483"/>
    <x v="2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1484"/>
    <x v="2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1485"/>
    <x v="2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1486"/>
    <x v="2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1487"/>
    <x v="2"/>
    <x v="3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1488"/>
    <x v="2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1489"/>
    <x v="2"/>
    <x v="3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1490"/>
    <x v="2"/>
    <x v="3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1491"/>
    <x v="2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1492"/>
    <x v="2"/>
    <x v="3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1493"/>
    <x v="2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1494"/>
    <x v="2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1495"/>
    <x v="2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1496"/>
    <x v="2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1497"/>
    <x v="2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1498"/>
    <x v="2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1499"/>
    <x v="2"/>
    <x v="3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1500"/>
    <x v="2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1501"/>
    <x v="2"/>
    <x v="3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1502"/>
    <x v="2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1503"/>
    <x v="2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1504"/>
    <x v="2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1505"/>
    <x v="2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1506"/>
    <x v="2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1507"/>
    <x v="2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1508"/>
    <x v="2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1509"/>
    <x v="2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1510"/>
    <x v="2"/>
    <x v="3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1511"/>
    <x v="2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1512"/>
    <x v="2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1513"/>
    <x v="2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1514"/>
    <x v="2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1515"/>
    <x v="2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1516"/>
    <x v="2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1517"/>
    <x v="2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1518"/>
    <x v="2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1519"/>
    <x v="2"/>
    <x v="3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1520"/>
    <x v="2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1521"/>
    <x v="2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1522"/>
    <x v="2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1523"/>
    <x v="2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1524"/>
    <x v="2"/>
    <x v="3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1525"/>
    <x v="2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1526"/>
    <x v="2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1527"/>
    <x v="2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1528"/>
    <x v="2"/>
    <x v="3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1529"/>
    <x v="2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1530"/>
    <x v="2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1531"/>
    <x v="2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1532"/>
    <x v="2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1533"/>
    <x v="2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1534"/>
    <x v="2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1535"/>
    <x v="2"/>
    <x v="3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1536"/>
    <x v="2"/>
    <x v="3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1537"/>
    <x v="2"/>
    <x v="3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1538"/>
    <x v="2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1539"/>
    <x v="2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1540"/>
    <x v="2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1541"/>
    <x v="2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1542"/>
    <x v="2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1543"/>
    <x v="4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1544"/>
    <x v="4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447"/>
    <x v="4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1545"/>
    <x v="4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1546"/>
    <x v="4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1547"/>
    <x v="4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1548"/>
    <x v="4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1549"/>
    <x v="4"/>
    <x v="1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1550"/>
    <x v="4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1551"/>
    <x v="4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1552"/>
    <x v="4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1553"/>
    <x v="4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1554"/>
    <x v="4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1555"/>
    <x v="4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386"/>
    <x v="4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1556"/>
    <x v="4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1557"/>
    <x v="4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1558"/>
    <x v="4"/>
    <x v="14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1559"/>
    <x v="4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1560"/>
    <x v="4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1561"/>
    <x v="4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1562"/>
    <x v="4"/>
    <x v="1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1563"/>
    <x v="4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138"/>
    <x v="4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1564"/>
    <x v="4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1565"/>
    <x v="4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1566"/>
    <x v="4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1567"/>
    <x v="4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1568"/>
    <x v="4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1569"/>
    <x v="4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1570"/>
    <x v="4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50"/>
    <x v="4"/>
    <x v="1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1571"/>
    <x v="4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1572"/>
    <x v="4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1573"/>
    <x v="4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1574"/>
    <x v="4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1575"/>
    <x v="4"/>
    <x v="1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1576"/>
    <x v="4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1577"/>
    <x v="4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1578"/>
    <x v="4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1579"/>
    <x v="6"/>
    <x v="17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1580"/>
    <x v="6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119"/>
    <x v="6"/>
    <x v="1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1581"/>
    <x v="6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1582"/>
    <x v="6"/>
    <x v="1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144"/>
    <x v="6"/>
    <x v="1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1583"/>
    <x v="6"/>
    <x v="1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384"/>
    <x v="6"/>
    <x v="1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1584"/>
    <x v="6"/>
    <x v="1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1241"/>
    <x v="6"/>
    <x v="1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1585"/>
    <x v="6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1586"/>
    <x v="6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1587"/>
    <x v="6"/>
    <x v="1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1588"/>
    <x v="6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1589"/>
    <x v="6"/>
    <x v="1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1590"/>
    <x v="6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1591"/>
    <x v="6"/>
    <x v="1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1592"/>
    <x v="6"/>
    <x v="1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1593"/>
    <x v="6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1594"/>
    <x v="6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1595"/>
    <x v="6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834"/>
    <x v="6"/>
    <x v="1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1596"/>
    <x v="6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1597"/>
    <x v="6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120"/>
    <x v="6"/>
    <x v="1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1598"/>
    <x v="6"/>
    <x v="1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120"/>
    <x v="6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1599"/>
    <x v="6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1584"/>
    <x v="6"/>
    <x v="1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385"/>
    <x v="6"/>
    <x v="1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439"/>
    <x v="6"/>
    <x v="1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120"/>
    <x v="6"/>
    <x v="1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1581"/>
    <x v="6"/>
    <x v="1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1600"/>
    <x v="6"/>
    <x v="1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1601"/>
    <x v="6"/>
    <x v="1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1602"/>
    <x v="6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31"/>
    <x v="6"/>
    <x v="1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1603"/>
    <x v="6"/>
    <x v="17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1604"/>
    <x v="4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1605"/>
    <x v="4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1606"/>
    <x v="4"/>
    <x v="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1607"/>
    <x v="4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1608"/>
    <x v="4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1609"/>
    <x v="4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381"/>
    <x v="4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1610"/>
    <x v="4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1611"/>
    <x v="4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1612"/>
    <x v="4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1613"/>
    <x v="4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926"/>
    <x v="4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1614"/>
    <x v="4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1615"/>
    <x v="4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1616"/>
    <x v="4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1617"/>
    <x v="4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1618"/>
    <x v="4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1619"/>
    <x v="4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1620"/>
    <x v="4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1621"/>
    <x v="4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1622"/>
    <x v="6"/>
    <x v="32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1623"/>
    <x v="6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1624"/>
    <x v="6"/>
    <x v="32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1625"/>
    <x v="6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1626"/>
    <x v="6"/>
    <x v="32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1627"/>
    <x v="6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1628"/>
    <x v="6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1629"/>
    <x v="6"/>
    <x v="32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1630"/>
    <x v="6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1631"/>
    <x v="6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1632"/>
    <x v="6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1633"/>
    <x v="6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1634"/>
    <x v="6"/>
    <x v="32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1635"/>
    <x v="6"/>
    <x v="3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1636"/>
    <x v="6"/>
    <x v="32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1637"/>
    <x v="6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1638"/>
    <x v="6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1639"/>
    <x v="6"/>
    <x v="32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1640"/>
    <x v="6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1641"/>
    <x v="6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1642"/>
    <x v="4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1643"/>
    <x v="4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1644"/>
    <x v="4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1645"/>
    <x v="4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1312"/>
    <x v="4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1646"/>
    <x v="4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1647"/>
    <x v="4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1648"/>
    <x v="4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1649"/>
    <x v="4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1650"/>
    <x v="4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610"/>
    <x v="4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1651"/>
    <x v="4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119"/>
    <x v="4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1652"/>
    <x v="4"/>
    <x v="15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1653"/>
    <x v="4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1654"/>
    <x v="4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1655"/>
    <x v="4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1656"/>
    <x v="4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1657"/>
    <x v="4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1658"/>
    <x v="4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1659"/>
    <x v="6"/>
    <x v="32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1660"/>
    <x v="6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1661"/>
    <x v="6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1662"/>
    <x v="6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1663"/>
    <x v="6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1664"/>
    <x v="6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1665"/>
    <x v="6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1666"/>
    <x v="6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1667"/>
    <x v="6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1668"/>
    <x v="6"/>
    <x v="32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1669"/>
    <x v="6"/>
    <x v="32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1670"/>
    <x v="6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1671"/>
    <x v="6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1672"/>
    <x v="6"/>
    <x v="32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1673"/>
    <x v="6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1674"/>
    <x v="6"/>
    <x v="3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1675"/>
    <x v="6"/>
    <x v="32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1676"/>
    <x v="6"/>
    <x v="32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1677"/>
    <x v="6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1678"/>
    <x v="6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1679"/>
    <x v="6"/>
    <x v="32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1680"/>
    <x v="6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1681"/>
    <x v="6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1682"/>
    <x v="6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1683"/>
    <x v="6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1684"/>
    <x v="6"/>
    <x v="32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1685"/>
    <x v="6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1686"/>
    <x v="6"/>
    <x v="32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1687"/>
    <x v="6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1688"/>
    <x v="6"/>
    <x v="32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1689"/>
    <x v="6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1690"/>
    <x v="6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1691"/>
    <x v="6"/>
    <x v="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1692"/>
    <x v="6"/>
    <x v="32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1693"/>
    <x v="6"/>
    <x v="32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1694"/>
    <x v="6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1695"/>
    <x v="6"/>
    <x v="32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1696"/>
    <x v="6"/>
    <x v="3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1697"/>
    <x v="6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1698"/>
    <x v="6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1699"/>
    <x v="6"/>
    <x v="32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1700"/>
    <x v="6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1701"/>
    <x v="6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1702"/>
    <x v="6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1703"/>
    <x v="6"/>
    <x v="32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1704"/>
    <x v="6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1705"/>
    <x v="6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1706"/>
    <x v="6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1707"/>
    <x v="6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1708"/>
    <x v="6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1709"/>
    <x v="6"/>
    <x v="32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1710"/>
    <x v="6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1711"/>
    <x v="6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1712"/>
    <x v="6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1713"/>
    <x v="6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1714"/>
    <x v="6"/>
    <x v="32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1715"/>
    <x v="6"/>
    <x v="32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1716"/>
    <x v="6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1717"/>
    <x v="6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1718"/>
    <x v="6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1719"/>
    <x v="4"/>
    <x v="11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1720"/>
    <x v="4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1721"/>
    <x v="4"/>
    <x v="11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1722"/>
    <x v="4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1723"/>
    <x v="4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1724"/>
    <x v="4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1725"/>
    <x v="4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1726"/>
    <x v="4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1727"/>
    <x v="4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1728"/>
    <x v="4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1729"/>
    <x v="4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1730"/>
    <x v="4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1731"/>
    <x v="4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1732"/>
    <x v="4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1733"/>
    <x v="4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1734"/>
    <x v="4"/>
    <x v="11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1735"/>
    <x v="4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1736"/>
    <x v="4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1737"/>
    <x v="4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1738"/>
    <x v="4"/>
    <x v="1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1739"/>
    <x v="4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1740"/>
    <x v="4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1741"/>
    <x v="4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1742"/>
    <x v="4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1743"/>
    <x v="4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1744"/>
    <x v="4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1745"/>
    <x v="4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1746"/>
    <x v="4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1747"/>
    <x v="4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1748"/>
    <x v="4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1749"/>
    <x v="4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1750"/>
    <x v="4"/>
    <x v="1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1751"/>
    <x v="4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1752"/>
    <x v="4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1753"/>
    <x v="4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1754"/>
    <x v="4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1755"/>
    <x v="4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1756"/>
    <x v="4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1757"/>
    <x v="4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1758"/>
    <x v="4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1759"/>
    <x v="7"/>
    <x v="3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1241"/>
    <x v="7"/>
    <x v="33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180"/>
    <x v="7"/>
    <x v="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1760"/>
    <x v="7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1761"/>
    <x v="7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1762"/>
    <x v="7"/>
    <x v="33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1763"/>
    <x v="7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1764"/>
    <x v="7"/>
    <x v="33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1765"/>
    <x v="7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1766"/>
    <x v="7"/>
    <x v="3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1767"/>
    <x v="7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1768"/>
    <x v="7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1769"/>
    <x v="7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1770"/>
    <x v="7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1771"/>
    <x v="7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1772"/>
    <x v="7"/>
    <x v="33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1773"/>
    <x v="7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1774"/>
    <x v="7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1775"/>
    <x v="7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1776"/>
    <x v="7"/>
    <x v="33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468"/>
    <x v="2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120"/>
    <x v="2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31"/>
    <x v="2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2"/>
    <x v="2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1237"/>
    <x v="2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1777"/>
    <x v="2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384"/>
    <x v="2"/>
    <x v="7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446"/>
    <x v="2"/>
    <x v="7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1778"/>
    <x v="2"/>
    <x v="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453"/>
    <x v="2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88"/>
    <x v="2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1779"/>
    <x v="2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1780"/>
    <x v="2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73"/>
    <x v="2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442"/>
    <x v="2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180"/>
    <x v="2"/>
    <x v="7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73"/>
    <x v="2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119"/>
    <x v="2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1781"/>
    <x v="2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1782"/>
    <x v="2"/>
    <x v="7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1783"/>
    <x v="2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839"/>
    <x v="2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1784"/>
    <x v="2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120"/>
    <x v="2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1785"/>
    <x v="2"/>
    <x v="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1786"/>
    <x v="2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1787"/>
    <x v="2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180"/>
    <x v="2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384"/>
    <x v="2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73"/>
    <x v="2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1788"/>
    <x v="2"/>
    <x v="7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119"/>
    <x v="2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1789"/>
    <x v="7"/>
    <x v="19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368"/>
    <x v="7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1790"/>
    <x v="7"/>
    <x v="1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1791"/>
    <x v="7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1792"/>
    <x v="7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1793"/>
    <x v="7"/>
    <x v="1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2"/>
    <x v="7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474"/>
    <x v="7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690"/>
    <x v="7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1585"/>
    <x v="7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1794"/>
    <x v="7"/>
    <x v="1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1795"/>
    <x v="7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144"/>
    <x v="7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120"/>
    <x v="7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1796"/>
    <x v="7"/>
    <x v="1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120"/>
    <x v="7"/>
    <x v="1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120"/>
    <x v="7"/>
    <x v="1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1797"/>
    <x v="7"/>
    <x v="1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1798"/>
    <x v="7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120"/>
    <x v="7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120"/>
    <x v="7"/>
    <x v="1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120"/>
    <x v="7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1799"/>
    <x v="7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689"/>
    <x v="7"/>
    <x v="1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120"/>
    <x v="7"/>
    <x v="1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120"/>
    <x v="7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31"/>
    <x v="7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1800"/>
    <x v="7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381"/>
    <x v="7"/>
    <x v="1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73"/>
    <x v="7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144"/>
    <x v="7"/>
    <x v="19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1801"/>
    <x v="7"/>
    <x v="3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1802"/>
    <x v="7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1803"/>
    <x v="7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1804"/>
    <x v="7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1805"/>
    <x v="7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1806"/>
    <x v="7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1807"/>
    <x v="7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1808"/>
    <x v="7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472"/>
    <x v="7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1809"/>
    <x v="7"/>
    <x v="33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1810"/>
    <x v="7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1811"/>
    <x v="7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1812"/>
    <x v="7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1813"/>
    <x v="7"/>
    <x v="33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1814"/>
    <x v="7"/>
    <x v="3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1815"/>
    <x v="7"/>
    <x v="33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1816"/>
    <x v="7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1817"/>
    <x v="7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1818"/>
    <x v="7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1819"/>
    <x v="7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1820"/>
    <x v="4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1821"/>
    <x v="4"/>
    <x v="1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1144"/>
    <x v="4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1822"/>
    <x v="4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1823"/>
    <x v="4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1824"/>
    <x v="4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1825"/>
    <x v="4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1826"/>
    <x v="4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1827"/>
    <x v="4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1828"/>
    <x v="4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1829"/>
    <x v="4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1830"/>
    <x v="4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1831"/>
    <x v="4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1832"/>
    <x v="4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1833"/>
    <x v="4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1834"/>
    <x v="4"/>
    <x v="1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1835"/>
    <x v="4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1836"/>
    <x v="4"/>
    <x v="1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1837"/>
    <x v="4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409"/>
    <x v="4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1838"/>
    <x v="4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1726"/>
    <x v="4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1839"/>
    <x v="4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1840"/>
    <x v="4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1841"/>
    <x v="4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1842"/>
    <x v="4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1843"/>
    <x v="4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1844"/>
    <x v="4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1845"/>
    <x v="4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1846"/>
    <x v="4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1847"/>
    <x v="4"/>
    <x v="1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1848"/>
    <x v="4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1849"/>
    <x v="4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1850"/>
    <x v="4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1851"/>
    <x v="4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1852"/>
    <x v="4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1853"/>
    <x v="4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1854"/>
    <x v="4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1855"/>
    <x v="4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1856"/>
    <x v="4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1857"/>
    <x v="7"/>
    <x v="3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1858"/>
    <x v="7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2"/>
    <x v="7"/>
    <x v="34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680"/>
    <x v="7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839"/>
    <x v="7"/>
    <x v="34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1859"/>
    <x v="7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1860"/>
    <x v="7"/>
    <x v="34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1861"/>
    <x v="7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1862"/>
    <x v="7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1863"/>
    <x v="4"/>
    <x v="35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1864"/>
    <x v="4"/>
    <x v="35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1865"/>
    <x v="4"/>
    <x v="3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1866"/>
    <x v="4"/>
    <x v="35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1867"/>
    <x v="4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1868"/>
    <x v="4"/>
    <x v="35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1869"/>
    <x v="4"/>
    <x v="35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1870"/>
    <x v="4"/>
    <x v="35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1871"/>
    <x v="4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1872"/>
    <x v="4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1873"/>
    <x v="4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1874"/>
    <x v="4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1875"/>
    <x v="4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1876"/>
    <x v="4"/>
    <x v="35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1877"/>
    <x v="4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1878"/>
    <x v="4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101"/>
    <x v="4"/>
    <x v="3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1879"/>
    <x v="4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1880"/>
    <x v="4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1881"/>
    <x v="4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1882"/>
    <x v="4"/>
    <x v="35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1883"/>
    <x v="4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1884"/>
    <x v="4"/>
    <x v="35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1885"/>
    <x v="4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1886"/>
    <x v="4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1887"/>
    <x v="4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1888"/>
    <x v="4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1889"/>
    <x v="4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1890"/>
    <x v="4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1891"/>
    <x v="4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1892"/>
    <x v="4"/>
    <x v="35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1893"/>
    <x v="4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1894"/>
    <x v="4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1895"/>
    <x v="4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1896"/>
    <x v="4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1897"/>
    <x v="4"/>
    <x v="35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1898"/>
    <x v="4"/>
    <x v="35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1899"/>
    <x v="4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1900"/>
    <x v="4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1901"/>
    <x v="4"/>
    <x v="35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384"/>
    <x v="7"/>
    <x v="1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101"/>
    <x v="7"/>
    <x v="19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88"/>
    <x v="7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73"/>
    <x v="7"/>
    <x v="19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1902"/>
    <x v="7"/>
    <x v="1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1903"/>
    <x v="7"/>
    <x v="19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372"/>
    <x v="7"/>
    <x v="19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1904"/>
    <x v="7"/>
    <x v="19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157"/>
    <x v="7"/>
    <x v="19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1905"/>
    <x v="7"/>
    <x v="19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120"/>
    <x v="7"/>
    <x v="1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120"/>
    <x v="7"/>
    <x v="1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73"/>
    <x v="7"/>
    <x v="1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144"/>
    <x v="7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1906"/>
    <x v="7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1907"/>
    <x v="7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x v="144"/>
    <x v="7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31"/>
    <x v="7"/>
    <x v="1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73"/>
    <x v="7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120"/>
    <x v="7"/>
    <x v="1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1908"/>
    <x v="7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1909"/>
    <x v="7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1910"/>
    <x v="7"/>
    <x v="1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1911"/>
    <x v="7"/>
    <x v="1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666"/>
    <x v="7"/>
    <x v="1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1912"/>
    <x v="7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1913"/>
    <x v="2"/>
    <x v="36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1914"/>
    <x v="2"/>
    <x v="36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1915"/>
    <x v="2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1916"/>
    <x v="2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1917"/>
    <x v="2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1918"/>
    <x v="2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1919"/>
    <x v="2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1920"/>
    <x v="2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1921"/>
    <x v="2"/>
    <x v="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1922"/>
    <x v="2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1923"/>
    <x v="2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1924"/>
    <x v="2"/>
    <x v="36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1925"/>
    <x v="2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1926"/>
    <x v="2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1927"/>
    <x v="2"/>
    <x v="36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1928"/>
    <x v="2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1929"/>
    <x v="2"/>
    <x v="3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1930"/>
    <x v="2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1931"/>
    <x v="2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1932"/>
    <x v="2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1933"/>
    <x v="2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1934"/>
    <x v="2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1935"/>
    <x v="2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1936"/>
    <x v="2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1937"/>
    <x v="2"/>
    <x v="36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150"/>
    <x v="2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1938"/>
    <x v="2"/>
    <x v="3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1939"/>
    <x v="2"/>
    <x v="36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1940"/>
    <x v="2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1941"/>
    <x v="2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1942"/>
    <x v="2"/>
    <x v="36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1943"/>
    <x v="2"/>
    <x v="36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1944"/>
    <x v="2"/>
    <x v="36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1945"/>
    <x v="2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1946"/>
    <x v="2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1947"/>
    <x v="2"/>
    <x v="3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1948"/>
    <x v="2"/>
    <x v="3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1949"/>
    <x v="2"/>
    <x v="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1950"/>
    <x v="2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1951"/>
    <x v="2"/>
    <x v="36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"/>
    <x v="2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1952"/>
    <x v="2"/>
    <x v="36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1953"/>
    <x v="2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1954"/>
    <x v="2"/>
    <x v="36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1955"/>
    <x v="2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1053"/>
    <x v="2"/>
    <x v="36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1956"/>
    <x v="2"/>
    <x v="36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1957"/>
    <x v="2"/>
    <x v="36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1958"/>
    <x v="2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1959"/>
    <x v="2"/>
    <x v="36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1960"/>
    <x v="2"/>
    <x v="36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1961"/>
    <x v="2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439"/>
    <x v="2"/>
    <x v="36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1962"/>
    <x v="2"/>
    <x v="36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1963"/>
    <x v="2"/>
    <x v="3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1964"/>
    <x v="2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1965"/>
    <x v="2"/>
    <x v="36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1966"/>
    <x v="2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1967"/>
    <x v="2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1968"/>
    <x v="2"/>
    <x v="3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1969"/>
    <x v="2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1970"/>
    <x v="2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1971"/>
    <x v="2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1972"/>
    <x v="2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1973"/>
    <x v="2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1974"/>
    <x v="2"/>
    <x v="37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1975"/>
    <x v="2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1976"/>
    <x v="2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1977"/>
    <x v="2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1978"/>
    <x v="2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1979"/>
    <x v="2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1980"/>
    <x v="2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1981"/>
    <x v="2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1982"/>
    <x v="2"/>
    <x v="37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1983"/>
    <x v="2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1984"/>
    <x v="2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1985"/>
    <x v="2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895"/>
    <x v="2"/>
    <x v="37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160"/>
    <x v="2"/>
    <x v="37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446"/>
    <x v="7"/>
    <x v="19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1986"/>
    <x v="7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1053"/>
    <x v="7"/>
    <x v="1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444"/>
    <x v="7"/>
    <x v="1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119"/>
    <x v="7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1987"/>
    <x v="7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120"/>
    <x v="7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1988"/>
    <x v="7"/>
    <x v="1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844"/>
    <x v="7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384"/>
    <x v="7"/>
    <x v="1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140"/>
    <x v="7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120"/>
    <x v="7"/>
    <x v="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1989"/>
    <x v="7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1990"/>
    <x v="7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1991"/>
    <x v="7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1992"/>
    <x v="7"/>
    <x v="1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844"/>
    <x v="7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1993"/>
    <x v="1"/>
    <x v="38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1994"/>
    <x v="1"/>
    <x v="38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1995"/>
    <x v="1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1996"/>
    <x v="1"/>
    <x v="38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1997"/>
    <x v="1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1998"/>
    <x v="1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1999"/>
    <x v="1"/>
    <x v="38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2000"/>
    <x v="1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2001"/>
    <x v="1"/>
    <x v="38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2002"/>
    <x v="1"/>
    <x v="3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2003"/>
    <x v="1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2004"/>
    <x v="1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2005"/>
    <x v="1"/>
    <x v="3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2006"/>
    <x v="1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2007"/>
    <x v="1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2008"/>
    <x v="1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2009"/>
    <x v="1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2010"/>
    <x v="1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2011"/>
    <x v="1"/>
    <x v="38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2012"/>
    <x v="1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013"/>
    <x v="2"/>
    <x v="3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2014"/>
    <x v="2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2015"/>
    <x v="2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2016"/>
    <x v="2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2017"/>
    <x v="2"/>
    <x v="3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2018"/>
    <x v="2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2019"/>
    <x v="2"/>
    <x v="3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020"/>
    <x v="2"/>
    <x v="3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2021"/>
    <x v="2"/>
    <x v="3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2022"/>
    <x v="2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2023"/>
    <x v="2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2024"/>
    <x v="2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2025"/>
    <x v="2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2026"/>
    <x v="2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2027"/>
    <x v="2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2028"/>
    <x v="2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2029"/>
    <x v="2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2030"/>
    <x v="2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2031"/>
    <x v="2"/>
    <x v="3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2032"/>
    <x v="2"/>
    <x v="3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440"/>
    <x v="3"/>
    <x v="39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2033"/>
    <x v="3"/>
    <x v="39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2034"/>
    <x v="3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2035"/>
    <x v="3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2036"/>
    <x v="3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436"/>
    <x v="3"/>
    <x v="39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514"/>
    <x v="3"/>
    <x v="39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698"/>
    <x v="3"/>
    <x v="39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2037"/>
    <x v="3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125"/>
    <x v="3"/>
    <x v="39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2038"/>
    <x v="3"/>
    <x v="39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2039"/>
    <x v="3"/>
    <x v="39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144"/>
    <x v="3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498"/>
    <x v="3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1859"/>
    <x v="3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377"/>
    <x v="3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384"/>
    <x v="3"/>
    <x v="39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180"/>
    <x v="3"/>
    <x v="39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798"/>
    <x v="3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384"/>
    <x v="3"/>
    <x v="39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2040"/>
    <x v="3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2041"/>
    <x v="3"/>
    <x v="39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120"/>
    <x v="3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2042"/>
    <x v="3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120"/>
    <x v="3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2043"/>
    <x v="3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766"/>
    <x v="3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2044"/>
    <x v="3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119"/>
    <x v="3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2045"/>
    <x v="3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450"/>
    <x v="3"/>
    <x v="39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1224"/>
    <x v="1"/>
    <x v="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590"/>
    <x v="1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2046"/>
    <x v="1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2047"/>
    <x v="1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2048"/>
    <x v="1"/>
    <x v="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2049"/>
    <x v="1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2050"/>
    <x v="1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594"/>
    <x v="1"/>
    <x v="6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2051"/>
    <x v="1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2052"/>
    <x v="1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2053"/>
    <x v="1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2054"/>
    <x v="1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2055"/>
    <x v="1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384"/>
    <x v="1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2056"/>
    <x v="1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895"/>
    <x v="1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2057"/>
    <x v="1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2058"/>
    <x v="1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2059"/>
    <x v="1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2060"/>
    <x v="1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2061"/>
    <x v="1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2062"/>
    <x v="1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2063"/>
    <x v="1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73"/>
    <x v="1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2064"/>
    <x v="1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2065"/>
    <x v="1"/>
    <x v="6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2066"/>
    <x v="1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2067"/>
    <x v="1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2068"/>
    <x v="1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2069"/>
    <x v="1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2070"/>
    <x v="1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2071"/>
    <x v="1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2072"/>
    <x v="1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2073"/>
    <x v="1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2074"/>
    <x v="1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2075"/>
    <x v="1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2076"/>
    <x v="1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2077"/>
    <x v="1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2078"/>
    <x v="1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2079"/>
    <x v="1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1383"/>
    <x v="1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2080"/>
    <x v="1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2081"/>
    <x v="1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704"/>
    <x v="1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2082"/>
    <x v="1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2083"/>
    <x v="1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2084"/>
    <x v="1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2085"/>
    <x v="1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2086"/>
    <x v="1"/>
    <x v="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2087"/>
    <x v="1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2088"/>
    <x v="1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2089"/>
    <x v="1"/>
    <x v="6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2090"/>
    <x v="1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2091"/>
    <x v="1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2092"/>
    <x v="1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2093"/>
    <x v="1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799"/>
    <x v="1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2094"/>
    <x v="1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2095"/>
    <x v="1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2096"/>
    <x v="1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119"/>
    <x v="1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180"/>
    <x v="1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2097"/>
    <x v="1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463"/>
    <x v="1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144"/>
    <x v="1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2098"/>
    <x v="1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2099"/>
    <x v="1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2100"/>
    <x v="1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88"/>
    <x v="1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838"/>
    <x v="1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130"/>
    <x v="1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436"/>
    <x v="1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2101"/>
    <x v="1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2102"/>
    <x v="1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1782"/>
    <x v="1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135"/>
    <x v="1"/>
    <x v="6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140"/>
    <x v="1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381"/>
    <x v="1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2103"/>
    <x v="1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2104"/>
    <x v="1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1271"/>
    <x v="1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161"/>
    <x v="1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2105"/>
    <x v="1"/>
    <x v="6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2106"/>
    <x v="1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2107"/>
    <x v="1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1054"/>
    <x v="1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149"/>
    <x v="1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2108"/>
    <x v="1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2109"/>
    <x v="1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2110"/>
    <x v="1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2111"/>
    <x v="1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2112"/>
    <x v="1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2113"/>
    <x v="1"/>
    <x v="6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438"/>
    <x v="1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119"/>
    <x v="1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144"/>
    <x v="1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2114"/>
    <x v="1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589"/>
    <x v="1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2115"/>
    <x v="1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2116"/>
    <x v="1"/>
    <x v="6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385"/>
    <x v="1"/>
    <x v="6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2117"/>
    <x v="1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2118"/>
    <x v="1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2119"/>
    <x v="1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2120"/>
    <x v="1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2121"/>
    <x v="1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366"/>
    <x v="1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384"/>
    <x v="1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2122"/>
    <x v="1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654"/>
    <x v="1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2123"/>
    <x v="1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2124"/>
    <x v="1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120"/>
    <x v="1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1854"/>
    <x v="1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135"/>
    <x v="1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120"/>
    <x v="1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2125"/>
    <x v="1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2126"/>
    <x v="1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120"/>
    <x v="1"/>
    <x v="6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120"/>
    <x v="1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2127"/>
    <x v="1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2128"/>
    <x v="1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2129"/>
    <x v="1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2130"/>
    <x v="1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439"/>
    <x v="1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2131"/>
    <x v="1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1380"/>
    <x v="1"/>
    <x v="4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161"/>
    <x v="1"/>
    <x v="4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180"/>
    <x v="1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2132"/>
    <x v="1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2133"/>
    <x v="1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766"/>
    <x v="1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2134"/>
    <x v="1"/>
    <x v="4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694"/>
    <x v="1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2135"/>
    <x v="1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2136"/>
    <x v="1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2137"/>
    <x v="1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2138"/>
    <x v="1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2139"/>
    <x v="1"/>
    <x v="4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2140"/>
    <x v="1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2141"/>
    <x v="1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1829"/>
    <x v="1"/>
    <x v="4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2142"/>
    <x v="1"/>
    <x v="4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2143"/>
    <x v="1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2144"/>
    <x v="1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2145"/>
    <x v="1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120"/>
    <x v="1"/>
    <x v="38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2146"/>
    <x v="1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101"/>
    <x v="1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120"/>
    <x v="1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2147"/>
    <x v="1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2148"/>
    <x v="1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385"/>
    <x v="1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2149"/>
    <x v="1"/>
    <x v="38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2150"/>
    <x v="1"/>
    <x v="38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2151"/>
    <x v="1"/>
    <x v="38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178"/>
    <x v="1"/>
    <x v="38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2152"/>
    <x v="1"/>
    <x v="38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736"/>
    <x v="1"/>
    <x v="38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2153"/>
    <x v="1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2154"/>
    <x v="1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2155"/>
    <x v="1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2156"/>
    <x v="1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2157"/>
    <x v="1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2158"/>
    <x v="1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2159"/>
    <x v="1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2160"/>
    <x v="1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2161"/>
    <x v="1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2162"/>
    <x v="1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2163"/>
    <x v="1"/>
    <x v="6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2164"/>
    <x v="1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2165"/>
    <x v="1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2166"/>
    <x v="1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2167"/>
    <x v="1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2168"/>
    <x v="1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801"/>
    <x v="1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2169"/>
    <x v="1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2170"/>
    <x v="1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2171"/>
    <x v="1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2172"/>
    <x v="1"/>
    <x v="38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2173"/>
    <x v="1"/>
    <x v="38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2174"/>
    <x v="1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2175"/>
    <x v="1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2176"/>
    <x v="1"/>
    <x v="38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2177"/>
    <x v="1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2178"/>
    <x v="1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680"/>
    <x v="1"/>
    <x v="38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2179"/>
    <x v="1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2180"/>
    <x v="1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2181"/>
    <x v="1"/>
    <x v="38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2182"/>
    <x v="1"/>
    <x v="3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2183"/>
    <x v="1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2184"/>
    <x v="1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2185"/>
    <x v="1"/>
    <x v="38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2186"/>
    <x v="1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2187"/>
    <x v="1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2188"/>
    <x v="1"/>
    <x v="38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2189"/>
    <x v="1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372"/>
    <x v="1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2190"/>
    <x v="1"/>
    <x v="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2191"/>
    <x v="1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2192"/>
    <x v="1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2193"/>
    <x v="1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2194"/>
    <x v="1"/>
    <x v="38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2195"/>
    <x v="1"/>
    <x v="38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1237"/>
    <x v="1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2196"/>
    <x v="1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2197"/>
    <x v="1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2198"/>
    <x v="1"/>
    <x v="3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2199"/>
    <x v="1"/>
    <x v="38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2200"/>
    <x v="1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2201"/>
    <x v="1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2202"/>
    <x v="1"/>
    <x v="38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2203"/>
    <x v="1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2204"/>
    <x v="1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2205"/>
    <x v="1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2206"/>
    <x v="1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2207"/>
    <x v="1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2208"/>
    <x v="1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2209"/>
    <x v="1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2210"/>
    <x v="1"/>
    <x v="38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2211"/>
    <x v="1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2212"/>
    <x v="1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2213"/>
    <x v="1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1847"/>
    <x v="1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2214"/>
    <x v="1"/>
    <x v="38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2215"/>
    <x v="1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2216"/>
    <x v="1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2217"/>
    <x v="1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2218"/>
    <x v="1"/>
    <x v="38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2219"/>
    <x v="1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2220"/>
    <x v="1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2221"/>
    <x v="1"/>
    <x v="38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2222"/>
    <x v="1"/>
    <x v="38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2223"/>
    <x v="1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2224"/>
    <x v="1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2225"/>
    <x v="1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2226"/>
    <x v="1"/>
    <x v="38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2227"/>
    <x v="1"/>
    <x v="38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2228"/>
    <x v="1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2229"/>
    <x v="1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2230"/>
    <x v="1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2231"/>
    <x v="1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2232"/>
    <x v="1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2233"/>
    <x v="1"/>
    <x v="38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2234"/>
    <x v="1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2235"/>
    <x v="1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2236"/>
    <x v="1"/>
    <x v="38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2237"/>
    <x v="1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2238"/>
    <x v="1"/>
    <x v="38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839"/>
    <x v="1"/>
    <x v="38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140"/>
    <x v="1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120"/>
    <x v="1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120"/>
    <x v="1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2239"/>
    <x v="1"/>
    <x v="38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1795"/>
    <x v="1"/>
    <x v="38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2240"/>
    <x v="1"/>
    <x v="38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2241"/>
    <x v="1"/>
    <x v="3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2242"/>
    <x v="1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144"/>
    <x v="1"/>
    <x v="38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2243"/>
    <x v="1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444"/>
    <x v="1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2244"/>
    <x v="1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2245"/>
    <x v="1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2246"/>
    <x v="1"/>
    <x v="3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2247"/>
    <x v="1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120"/>
    <x v="1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2248"/>
    <x v="1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2249"/>
    <x v="1"/>
    <x v="38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2250"/>
    <x v="1"/>
    <x v="3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2251"/>
    <x v="1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1859"/>
    <x v="1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1989"/>
    <x v="1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2252"/>
    <x v="1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2253"/>
    <x v="1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2254"/>
    <x v="1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806"/>
    <x v="1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2255"/>
    <x v="1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2256"/>
    <x v="1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412"/>
    <x v="1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372"/>
    <x v="1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840"/>
    <x v="1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2257"/>
    <x v="1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2258"/>
    <x v="1"/>
    <x v="38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2259"/>
    <x v="1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2260"/>
    <x v="1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2261"/>
    <x v="1"/>
    <x v="38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384"/>
    <x v="1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73"/>
    <x v="1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2262"/>
    <x v="1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2263"/>
    <x v="1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2264"/>
    <x v="1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2265"/>
    <x v="1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2266"/>
    <x v="1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384"/>
    <x v="1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2267"/>
    <x v="1"/>
    <x v="3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148"/>
    <x v="1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2268"/>
    <x v="1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2269"/>
    <x v="1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2270"/>
    <x v="1"/>
    <x v="38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2271"/>
    <x v="1"/>
    <x v="38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31"/>
    <x v="1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2272"/>
    <x v="1"/>
    <x v="3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119"/>
    <x v="1"/>
    <x v="38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2273"/>
    <x v="1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2274"/>
    <x v="1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2275"/>
    <x v="1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468"/>
    <x v="1"/>
    <x v="38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1380"/>
    <x v="1"/>
    <x v="38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120"/>
    <x v="1"/>
    <x v="38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2276"/>
    <x v="1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144"/>
    <x v="1"/>
    <x v="38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2277"/>
    <x v="1"/>
    <x v="3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119"/>
    <x v="1"/>
    <x v="38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2278"/>
    <x v="1"/>
    <x v="3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2279"/>
    <x v="1"/>
    <x v="3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2280"/>
    <x v="1"/>
    <x v="38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2281"/>
    <x v="1"/>
    <x v="3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2282"/>
    <x v="1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119"/>
    <x v="1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2283"/>
    <x v="1"/>
    <x v="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404"/>
    <x v="1"/>
    <x v="6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119"/>
    <x v="1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1209"/>
    <x v="1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654"/>
    <x v="1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2284"/>
    <x v="1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2285"/>
    <x v="1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73"/>
    <x v="1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2286"/>
    <x v="1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1228"/>
    <x v="1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2287"/>
    <x v="1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2"/>
    <x v="1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2288"/>
    <x v="1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2289"/>
    <x v="1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2290"/>
    <x v="1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2291"/>
    <x v="1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368"/>
    <x v="1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2292"/>
    <x v="1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2293"/>
    <x v="1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2294"/>
    <x v="1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2295"/>
    <x v="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2296"/>
    <x v="1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2297"/>
    <x v="1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2298"/>
    <x v="1"/>
    <x v="6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2299"/>
    <x v="1"/>
    <x v="6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2300"/>
    <x v="1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2301"/>
    <x v="1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2302"/>
    <x v="1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2303"/>
    <x v="1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2304"/>
    <x v="1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2305"/>
    <x v="1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2306"/>
    <x v="1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2307"/>
    <x v="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2308"/>
    <x v="1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2309"/>
    <x v="1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2310"/>
    <x v="1"/>
    <x v="6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984"/>
    <x v="1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2311"/>
    <x v="1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2312"/>
    <x v="1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2313"/>
    <x v="1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2314"/>
    <x v="1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2315"/>
    <x v="1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2316"/>
    <x v="1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2317"/>
    <x v="1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2318"/>
    <x v="1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2319"/>
    <x v="1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2320"/>
    <x v="1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2321"/>
    <x v="1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828"/>
    <x v="1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2322"/>
    <x v="1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2323"/>
    <x v="1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2324"/>
    <x v="1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694"/>
    <x v="1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2325"/>
    <x v="1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2326"/>
    <x v="1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2327"/>
    <x v="1"/>
    <x v="4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2328"/>
    <x v="1"/>
    <x v="4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2329"/>
    <x v="1"/>
    <x v="4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800"/>
    <x v="1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2330"/>
    <x v="1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2331"/>
    <x v="1"/>
    <x v="4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468"/>
    <x v="1"/>
    <x v="4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2332"/>
    <x v="1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2333"/>
    <x v="1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2334"/>
    <x v="1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120"/>
    <x v="1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385"/>
    <x v="1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2335"/>
    <x v="1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694"/>
    <x v="1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1965"/>
    <x v="1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2336"/>
    <x v="1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2337"/>
    <x v="1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2338"/>
    <x v="1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2339"/>
    <x v="1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2340"/>
    <x v="1"/>
    <x v="6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2341"/>
    <x v="1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2342"/>
    <x v="1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2343"/>
    <x v="1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2344"/>
    <x v="1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2345"/>
    <x v="1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2346"/>
    <x v="1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2347"/>
    <x v="1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2348"/>
    <x v="1"/>
    <x v="6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2349"/>
    <x v="1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2350"/>
    <x v="1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2351"/>
    <x v="1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2352"/>
    <x v="1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2353"/>
    <x v="1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2354"/>
    <x v="1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2355"/>
    <x v="1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73"/>
    <x v="1"/>
    <x v="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2356"/>
    <x v="1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2357"/>
    <x v="1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2358"/>
    <x v="1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405"/>
    <x v="1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2359"/>
    <x v="1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2360"/>
    <x v="1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2361"/>
    <x v="1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2362"/>
    <x v="1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2363"/>
    <x v="1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2364"/>
    <x v="1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2365"/>
    <x v="1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2366"/>
    <x v="1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2367"/>
    <x v="1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2368"/>
    <x v="1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2369"/>
    <x v="1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2370"/>
    <x v="1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2371"/>
    <x v="1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2372"/>
    <x v="1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2373"/>
    <x v="1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2374"/>
    <x v="1"/>
    <x v="6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2375"/>
    <x v="1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2376"/>
    <x v="1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2377"/>
    <x v="1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2378"/>
    <x v="1"/>
    <x v="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2379"/>
    <x v="1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2380"/>
    <x v="1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2381"/>
    <x v="1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2382"/>
    <x v="1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2383"/>
    <x v="1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2384"/>
    <x v="1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2385"/>
    <x v="1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2386"/>
    <x v="1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2387"/>
    <x v="1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2388"/>
    <x v="1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2389"/>
    <x v="1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2390"/>
    <x v="1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2391"/>
    <x v="1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2392"/>
    <x v="1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2393"/>
    <x v="1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2394"/>
    <x v="1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2395"/>
    <x v="1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2396"/>
    <x v="1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2397"/>
    <x v="1"/>
    <x v="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2398"/>
    <x v="1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2399"/>
    <x v="1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2400"/>
    <x v="1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2401"/>
    <x v="1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2402"/>
    <x v="1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2403"/>
    <x v="1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2404"/>
    <x v="1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2405"/>
    <x v="1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2406"/>
    <x v="1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2407"/>
    <x v="1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2408"/>
    <x v="1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2409"/>
    <x v="1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2410"/>
    <x v="1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2411"/>
    <x v="1"/>
    <x v="6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2412"/>
    <x v="1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2413"/>
    <x v="1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2414"/>
    <x v="1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2415"/>
    <x v="1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2416"/>
    <x v="1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2417"/>
    <x v="1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2418"/>
    <x v="1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2419"/>
    <x v="1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524"/>
    <x v="1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2420"/>
    <x v="1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2421"/>
    <x v="1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2422"/>
    <x v="1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2423"/>
    <x v="1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2424"/>
    <x v="1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2425"/>
    <x v="1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2426"/>
    <x v="1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711"/>
    <x v="1"/>
    <x v="6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2427"/>
    <x v="1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2428"/>
    <x v="1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2429"/>
    <x v="1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2430"/>
    <x v="1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2431"/>
    <x v="1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2432"/>
    <x v="1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2433"/>
    <x v="1"/>
    <x v="6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666"/>
    <x v="1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2434"/>
    <x v="1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2435"/>
    <x v="1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2397"/>
    <x v="1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2436"/>
    <x v="1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2437"/>
    <x v="1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2438"/>
    <x v="1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2439"/>
    <x v="1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2440"/>
    <x v="1"/>
    <x v="6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2441"/>
    <x v="1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1209"/>
    <x v="1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2442"/>
    <x v="1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1278"/>
    <x v="1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2443"/>
    <x v="1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2444"/>
    <x v="1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2445"/>
    <x v="1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180"/>
    <x v="1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2446"/>
    <x v="1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2447"/>
    <x v="1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2448"/>
    <x v="1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2449"/>
    <x v="1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2450"/>
    <x v="1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2451"/>
    <x v="1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2452"/>
    <x v="1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2453"/>
    <x v="1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2454"/>
    <x v="1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2455"/>
    <x v="1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1848"/>
    <x v="1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2456"/>
    <x v="1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2457"/>
    <x v="1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2458"/>
    <x v="1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2459"/>
    <x v="1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2460"/>
    <x v="1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2461"/>
    <x v="1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953"/>
    <x v="1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2462"/>
    <x v="1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73"/>
    <x v="1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2463"/>
    <x v="1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2464"/>
    <x v="1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2465"/>
    <x v="1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2466"/>
    <x v="1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400"/>
    <x v="1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2467"/>
    <x v="1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2468"/>
    <x v="1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2469"/>
    <x v="1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2265"/>
    <x v="1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2470"/>
    <x v="1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2471"/>
    <x v="1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2472"/>
    <x v="1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2473"/>
    <x v="1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2474"/>
    <x v="1"/>
    <x v="6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2475"/>
    <x v="1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2476"/>
    <x v="1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2477"/>
    <x v="1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2478"/>
    <x v="1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2479"/>
    <x v="1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2480"/>
    <x v="1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2481"/>
    <x v="1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2482"/>
    <x v="1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2483"/>
    <x v="1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2484"/>
    <x v="1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2485"/>
    <x v="1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2486"/>
    <x v="1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134"/>
    <x v="1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2487"/>
    <x v="1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2488"/>
    <x v="1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2489"/>
    <x v="1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2490"/>
    <x v="1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2491"/>
    <x v="1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2492"/>
    <x v="1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2493"/>
    <x v="1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2494"/>
    <x v="1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2495"/>
    <x v="1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2496"/>
    <x v="1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2497"/>
    <x v="1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2498"/>
    <x v="1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44"/>
    <x v="1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2499"/>
    <x v="1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2500"/>
    <x v="1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1184"/>
    <x v="1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2501"/>
    <x v="1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2502"/>
    <x v="1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2440"/>
    <x v="1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694"/>
    <x v="1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2503"/>
    <x v="1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2109"/>
    <x v="1"/>
    <x v="6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2504"/>
    <x v="1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2505"/>
    <x v="1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123"/>
    <x v="1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2506"/>
    <x v="1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2507"/>
    <x v="1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2508"/>
    <x v="1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2509"/>
    <x v="1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2510"/>
    <x v="1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2511"/>
    <x v="1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2512"/>
    <x v="1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2513"/>
    <x v="1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2514"/>
    <x v="1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2515"/>
    <x v="1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2516"/>
    <x v="1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2517"/>
    <x v="1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2518"/>
    <x v="1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2519"/>
    <x v="1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2520"/>
    <x v="1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2521"/>
    <x v="1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2522"/>
    <x v="1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2523"/>
    <x v="1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2524"/>
    <x v="1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2525"/>
    <x v="1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2526"/>
    <x v="1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2527"/>
    <x v="1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2528"/>
    <x v="1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2529"/>
    <x v="1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2530"/>
    <x v="1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436"/>
    <x v="1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2531"/>
    <x v="1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2532"/>
    <x v="1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2533"/>
    <x v="1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2218"/>
    <x v="1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2534"/>
    <x v="1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1862"/>
    <x v="1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2535"/>
    <x v="1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2536"/>
    <x v="1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2537"/>
    <x v="1"/>
    <x v="6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2538"/>
    <x v="1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2539"/>
    <x v="1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2540"/>
    <x v="1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2541"/>
    <x v="1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2542"/>
    <x v="1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2543"/>
    <x v="1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2544"/>
    <x v="1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2545"/>
    <x v="1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2546"/>
    <x v="1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683"/>
    <x v="1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2547"/>
    <x v="1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2548"/>
    <x v="1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2549"/>
    <x v="1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2550"/>
    <x v="1"/>
    <x v="6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2551"/>
    <x v="1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2552"/>
    <x v="1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2553"/>
    <x v="1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2554"/>
    <x v="1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2555"/>
    <x v="1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2556"/>
    <x v="1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446"/>
    <x v="1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2557"/>
    <x v="1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2558"/>
    <x v="1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2559"/>
    <x v="1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2560"/>
    <x v="1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2561"/>
    <x v="1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2562"/>
    <x v="1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73"/>
    <x v="1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2563"/>
    <x v="1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2564"/>
    <x v="1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2565"/>
    <x v="1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2566"/>
    <x v="1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2567"/>
    <x v="1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2568"/>
    <x v="1"/>
    <x v="6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2569"/>
    <x v="1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2570"/>
    <x v="1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2571"/>
    <x v="1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694"/>
    <x v="1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2572"/>
    <x v="1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2573"/>
    <x v="1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2574"/>
    <x v="1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2575"/>
    <x v="1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135"/>
    <x v="1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368"/>
    <x v="1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2576"/>
    <x v="1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2577"/>
    <x v="1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2578"/>
    <x v="1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2579"/>
    <x v="1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2580"/>
    <x v="1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370"/>
    <x v="1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2581"/>
    <x v="1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2582"/>
    <x v="1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2425"/>
    <x v="1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2583"/>
    <x v="1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2584"/>
    <x v="1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2585"/>
    <x v="1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2586"/>
    <x v="1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1655"/>
    <x v="1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2587"/>
    <x v="1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2588"/>
    <x v="1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2218"/>
    <x v="1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2589"/>
    <x v="1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2590"/>
    <x v="1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2591"/>
    <x v="1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2592"/>
    <x v="1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2593"/>
    <x v="1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2594"/>
    <x v="1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2595"/>
    <x v="1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2596"/>
    <x v="1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2597"/>
    <x v="1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2598"/>
    <x v="1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179"/>
    <x v="1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2599"/>
    <x v="1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2600"/>
    <x v="1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1784"/>
    <x v="1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1053"/>
    <x v="1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2601"/>
    <x v="1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2602"/>
    <x v="1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2603"/>
    <x v="1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2604"/>
    <x v="1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2605"/>
    <x v="1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698"/>
    <x v="1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2606"/>
    <x v="1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2607"/>
    <x v="1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2608"/>
    <x v="1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2609"/>
    <x v="1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2610"/>
    <x v="1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2611"/>
    <x v="1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2612"/>
    <x v="1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2613"/>
    <x v="1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2614"/>
    <x v="1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2615"/>
    <x v="1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2616"/>
    <x v="1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2617"/>
    <x v="1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2618"/>
    <x v="1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2619"/>
    <x v="1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2333"/>
    <x v="1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179"/>
    <x v="1"/>
    <x v="6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2620"/>
    <x v="1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2621"/>
    <x v="1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2622"/>
    <x v="1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2623"/>
    <x v="1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2624"/>
    <x v="1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2625"/>
    <x v="1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145"/>
    <x v="1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2626"/>
    <x v="1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2627"/>
    <x v="1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2628"/>
    <x v="1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2629"/>
    <x v="1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2630"/>
    <x v="1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2631"/>
    <x v="1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2632"/>
    <x v="1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90"/>
    <x v="1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2633"/>
    <x v="1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2634"/>
    <x v="1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2579"/>
    <x v="1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2635"/>
    <x v="1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2636"/>
    <x v="1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2637"/>
    <x v="1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2638"/>
    <x v="1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2639"/>
    <x v="1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2640"/>
    <x v="1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1231"/>
    <x v="1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2641"/>
    <x v="1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2642"/>
    <x v="1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2643"/>
    <x v="1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2644"/>
    <x v="1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2645"/>
    <x v="1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2646"/>
    <x v="1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2647"/>
    <x v="1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2648"/>
    <x v="1"/>
    <x v="6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2649"/>
    <x v="1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2650"/>
    <x v="1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2651"/>
    <x v="1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2652"/>
    <x v="1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2653"/>
    <x v="1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2654"/>
    <x v="1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2655"/>
    <x v="1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2656"/>
    <x v="1"/>
    <x v="6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2657"/>
    <x v="1"/>
    <x v="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2658"/>
    <x v="1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2659"/>
    <x v="1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2660"/>
    <x v="1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135"/>
    <x v="1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684"/>
    <x v="1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2661"/>
    <x v="1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680"/>
    <x v="1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2662"/>
    <x v="1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853"/>
    <x v="1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2663"/>
    <x v="1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956"/>
    <x v="1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2664"/>
    <x v="1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2665"/>
    <x v="1"/>
    <x v="6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2666"/>
    <x v="1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2667"/>
    <x v="1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2668"/>
    <x v="1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2669"/>
    <x v="1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2670"/>
    <x v="1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2671"/>
    <x v="1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2672"/>
    <x v="1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2673"/>
    <x v="1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2674"/>
    <x v="1"/>
    <x v="6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2675"/>
    <x v="1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2676"/>
    <x v="1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2677"/>
    <x v="1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1148"/>
    <x v="1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2678"/>
    <x v="1"/>
    <x v="6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2679"/>
    <x v="1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2680"/>
    <x v="1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2681"/>
    <x v="1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2682"/>
    <x v="1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2683"/>
    <x v="1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76"/>
    <x v="1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2684"/>
    <x v="1"/>
    <x v="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2109"/>
    <x v="1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2685"/>
    <x v="1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2686"/>
    <x v="1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2687"/>
    <x v="1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590"/>
    <x v="1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2688"/>
    <x v="1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372"/>
    <x v="1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2689"/>
    <x v="1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2690"/>
    <x v="1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2691"/>
    <x v="1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2692"/>
    <x v="1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2693"/>
    <x v="1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1167"/>
    <x v="1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2694"/>
    <x v="1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2695"/>
    <x v="1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2696"/>
    <x v="1"/>
    <x v="6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2697"/>
    <x v="1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2698"/>
    <x v="1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2699"/>
    <x v="1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2700"/>
    <x v="1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2701"/>
    <x v="1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120"/>
    <x v="1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120"/>
    <x v="1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2702"/>
    <x v="1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101"/>
    <x v="1"/>
    <x v="4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2703"/>
    <x v="1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2704"/>
    <x v="1"/>
    <x v="4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2705"/>
    <x v="1"/>
    <x v="4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2706"/>
    <x v="1"/>
    <x v="4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1762"/>
    <x v="1"/>
    <x v="4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120"/>
    <x v="1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1782"/>
    <x v="1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507"/>
    <x v="1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2707"/>
    <x v="1"/>
    <x v="4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120"/>
    <x v="1"/>
    <x v="4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2708"/>
    <x v="1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2"/>
    <x v="1"/>
    <x v="4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2709"/>
    <x v="1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1188"/>
    <x v="1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2116"/>
    <x v="1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1377"/>
    <x v="1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2710"/>
    <x v="1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2711"/>
    <x v="1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2712"/>
    <x v="1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2713"/>
    <x v="1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2714"/>
    <x v="1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2715"/>
    <x v="1"/>
    <x v="6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2716"/>
    <x v="1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2717"/>
    <x v="1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2718"/>
    <x v="1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2719"/>
    <x v="1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2720"/>
    <x v="1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438"/>
    <x v="1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2721"/>
    <x v="1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2722"/>
    <x v="1"/>
    <x v="6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2723"/>
    <x v="1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2724"/>
    <x v="1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2725"/>
    <x v="1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2726"/>
    <x v="1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2727"/>
    <x v="1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2728"/>
    <x v="1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2729"/>
    <x v="1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2730"/>
    <x v="1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2731"/>
    <x v="1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463"/>
    <x v="1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2732"/>
    <x v="1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2733"/>
    <x v="1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2734"/>
    <x v="1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2735"/>
    <x v="1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2736"/>
    <x v="1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1050"/>
    <x v="1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2737"/>
    <x v="1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2738"/>
    <x v="1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2739"/>
    <x v="1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17"/>
    <x v="1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2740"/>
    <x v="1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2741"/>
    <x v="1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2742"/>
    <x v="1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2743"/>
    <x v="1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2744"/>
    <x v="1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2745"/>
    <x v="1"/>
    <x v="6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2746"/>
    <x v="1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2747"/>
    <x v="1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2748"/>
    <x v="1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2749"/>
    <x v="1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2750"/>
    <x v="1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2751"/>
    <x v="1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2752"/>
    <x v="1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2111"/>
    <x v="1"/>
    <x v="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2417"/>
    <x v="1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2753"/>
    <x v="1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2754"/>
    <x v="1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2755"/>
    <x v="1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2756"/>
    <x v="1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1911"/>
    <x v="1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2757"/>
    <x v="1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2758"/>
    <x v="1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2759"/>
    <x v="1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2760"/>
    <x v="1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2761"/>
    <x v="1"/>
    <x v="6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2762"/>
    <x v="1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2763"/>
    <x v="1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2764"/>
    <x v="1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2765"/>
    <x v="1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2766"/>
    <x v="1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2767"/>
    <x v="1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2768"/>
    <x v="1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2769"/>
    <x v="1"/>
    <x v="6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2600"/>
    <x v="1"/>
    <x v="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2770"/>
    <x v="1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2771"/>
    <x v="1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2772"/>
    <x v="1"/>
    <x v="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2773"/>
    <x v="1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2774"/>
    <x v="1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2775"/>
    <x v="1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2776"/>
    <x v="1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2777"/>
    <x v="1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2778"/>
    <x v="1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2779"/>
    <x v="1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101"/>
    <x v="1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1270"/>
    <x v="1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164"/>
    <x v="1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2397"/>
    <x v="1"/>
    <x v="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119"/>
    <x v="1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119"/>
    <x v="1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839"/>
    <x v="1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834"/>
    <x v="1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2780"/>
    <x v="1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2781"/>
    <x v="1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384"/>
    <x v="1"/>
    <x v="6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119"/>
    <x v="1"/>
    <x v="6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2782"/>
    <x v="1"/>
    <x v="6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384"/>
    <x v="1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2783"/>
    <x v="1"/>
    <x v="4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766"/>
    <x v="1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2784"/>
    <x v="1"/>
    <x v="4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2785"/>
    <x v="1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804"/>
    <x v="1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2786"/>
    <x v="1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2787"/>
    <x v="1"/>
    <x v="4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2788"/>
    <x v="1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2789"/>
    <x v="1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2790"/>
    <x v="1"/>
    <x v="4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2791"/>
    <x v="1"/>
    <x v="4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2792"/>
    <x v="1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2793"/>
    <x v="1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2794"/>
    <x v="1"/>
    <x v="4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2795"/>
    <x v="1"/>
    <x v="4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2796"/>
    <x v="1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2657"/>
    <x v="1"/>
    <x v="4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2797"/>
    <x v="1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2798"/>
    <x v="1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2799"/>
    <x v="1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2800"/>
    <x v="1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2801"/>
    <x v="1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101"/>
    <x v="1"/>
    <x v="4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2802"/>
    <x v="1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2803"/>
    <x v="1"/>
    <x v="4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2804"/>
    <x v="1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101"/>
    <x v="1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2805"/>
    <x v="1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2806"/>
    <x v="1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2807"/>
    <x v="1"/>
    <x v="4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2808"/>
    <x v="1"/>
    <x v="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2809"/>
    <x v="1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101"/>
    <x v="1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2810"/>
    <x v="1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2811"/>
    <x v="1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2812"/>
    <x v="1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2813"/>
    <x v="1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984"/>
    <x v="1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2814"/>
    <x v="1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2815"/>
    <x v="1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130"/>
    <x v="1"/>
    <x v="4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2109"/>
    <x v="1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844"/>
    <x v="1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2816"/>
    <x v="1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73"/>
    <x v="1"/>
    <x v="4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144"/>
    <x v="1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120"/>
    <x v="1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2817"/>
    <x v="1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1536"/>
    <x v="1"/>
    <x v="4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984"/>
    <x v="1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2818"/>
    <x v="1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2819"/>
    <x v="1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2820"/>
    <x v="1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1788"/>
    <x v="1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144"/>
    <x v="1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2821"/>
    <x v="1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694"/>
    <x v="1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1352"/>
    <x v="1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2822"/>
    <x v="1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2823"/>
    <x v="1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2824"/>
    <x v="1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2825"/>
    <x v="1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2826"/>
    <x v="1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2827"/>
    <x v="1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2828"/>
    <x v="1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2829"/>
    <x v="1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2830"/>
    <x v="1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2831"/>
    <x v="1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2832"/>
    <x v="1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2833"/>
    <x v="1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2834"/>
    <x v="1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2835"/>
    <x v="1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2836"/>
    <x v="1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2837"/>
    <x v="1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446"/>
    <x v="1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2838"/>
    <x v="1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2839"/>
    <x v="1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2840"/>
    <x v="1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766"/>
    <x v="1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2841"/>
    <x v="1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2842"/>
    <x v="1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2843"/>
    <x v="1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2844"/>
    <x v="1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379"/>
    <x v="1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2845"/>
    <x v="1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2846"/>
    <x v="1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2847"/>
    <x v="1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2848"/>
    <x v="1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94"/>
    <x v="1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2849"/>
    <x v="1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2850"/>
    <x v="1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2851"/>
    <x v="1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2852"/>
    <x v="1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2853"/>
    <x v="1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2854"/>
    <x v="1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2855"/>
    <x v="1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2856"/>
    <x v="1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2857"/>
    <x v="1"/>
    <x v="6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2858"/>
    <x v="1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2859"/>
    <x v="1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119"/>
    <x v="1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31"/>
    <x v="1"/>
    <x v="6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2860"/>
    <x v="1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384"/>
    <x v="1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120"/>
    <x v="1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178"/>
    <x v="1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119"/>
    <x v="1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120"/>
    <x v="1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2861"/>
    <x v="1"/>
    <x v="6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101"/>
    <x v="1"/>
    <x v="6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120"/>
    <x v="1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135"/>
    <x v="1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2521"/>
    <x v="1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148"/>
    <x v="1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2862"/>
    <x v="1"/>
    <x v="6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119"/>
    <x v="1"/>
    <x v="4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2863"/>
    <x v="1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1876"/>
    <x v="1"/>
    <x v="4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140"/>
    <x v="1"/>
    <x v="4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2864"/>
    <x v="1"/>
    <x v="4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2865"/>
    <x v="1"/>
    <x v="40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119"/>
    <x v="1"/>
    <x v="4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2866"/>
    <x v="1"/>
    <x v="4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384"/>
    <x v="1"/>
    <x v="4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844"/>
    <x v="1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2867"/>
    <x v="1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2868"/>
    <x v="1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2869"/>
    <x v="1"/>
    <x v="6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2351"/>
    <x v="1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2870"/>
    <x v="1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1331"/>
    <x v="1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73"/>
    <x v="1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665"/>
    <x v="1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895"/>
    <x v="1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1337"/>
    <x v="1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372"/>
    <x v="1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2871"/>
    <x v="1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384"/>
    <x v="1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2872"/>
    <x v="1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1788"/>
    <x v="1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2873"/>
    <x v="1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2874"/>
    <x v="1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2875"/>
    <x v="1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1862"/>
    <x v="1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1209"/>
    <x v="1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2876"/>
    <x v="1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2877"/>
    <x v="1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120"/>
    <x v="1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2878"/>
    <x v="1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2417"/>
    <x v="1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144"/>
    <x v="1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119"/>
    <x v="1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379"/>
    <x v="1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180"/>
    <x v="1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834"/>
    <x v="1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2879"/>
    <x v="1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2880"/>
    <x v="1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1378"/>
    <x v="1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144"/>
    <x v="1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2"/>
    <x v="1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385"/>
    <x v="1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2881"/>
    <x v="1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2882"/>
    <x v="1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120"/>
    <x v="1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2883"/>
    <x v="1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2884"/>
    <x v="1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2885"/>
    <x v="1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2886"/>
    <x v="1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2887"/>
    <x v="1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144"/>
    <x v="1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148"/>
    <x v="1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384"/>
    <x v="1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2888"/>
    <x v="1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144"/>
    <x v="1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498"/>
    <x v="1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476"/>
    <x v="1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2889"/>
    <x v="1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384"/>
    <x v="1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120"/>
    <x v="1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384"/>
    <x v="1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97"/>
    <x v="1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589"/>
    <x v="1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2890"/>
    <x v="1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838"/>
    <x v="1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798"/>
    <x v="1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689"/>
    <x v="1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2"/>
    <x v="1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840"/>
    <x v="1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371"/>
    <x v="1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381"/>
    <x v="1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2239"/>
    <x v="1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2891"/>
    <x v="1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2892"/>
    <x v="1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148"/>
    <x v="1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2893"/>
    <x v="1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2894"/>
    <x v="1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2895"/>
    <x v="1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2896"/>
    <x v="1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2897"/>
    <x v="1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2898"/>
    <x v="1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1295"/>
    <x v="1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1782"/>
    <x v="1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2845"/>
    <x v="1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638"/>
    <x v="1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447"/>
    <x v="1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2899"/>
    <x v="1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2858"/>
    <x v="1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2900"/>
    <x v="1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2901"/>
    <x v="1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2902"/>
    <x v="1"/>
    <x v="6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1797"/>
    <x v="1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1581"/>
    <x v="1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101"/>
    <x v="1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2903"/>
    <x v="1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366"/>
    <x v="1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144"/>
    <x v="1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844"/>
    <x v="1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2904"/>
    <x v="1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2905"/>
    <x v="1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2906"/>
    <x v="1"/>
    <x v="6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119"/>
    <x v="1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2882"/>
    <x v="1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2117"/>
    <x v="1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984"/>
    <x v="1"/>
    <x v="6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120"/>
    <x v="1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135"/>
    <x v="1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453"/>
    <x v="1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144"/>
    <x v="1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2"/>
    <x v="1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384"/>
    <x v="1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2907"/>
    <x v="1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2908"/>
    <x v="1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31"/>
    <x v="1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120"/>
    <x v="1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119"/>
    <x v="1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1859"/>
    <x v="1"/>
    <x v="6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151"/>
    <x v="1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1878"/>
    <x v="1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853"/>
    <x v="1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372"/>
    <x v="1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2909"/>
    <x v="1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119"/>
    <x v="1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372"/>
    <x v="1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2747"/>
    <x v="1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2722"/>
    <x v="1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590"/>
    <x v="1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585"/>
    <x v="1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2910"/>
    <x v="1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101"/>
    <x v="1"/>
    <x v="6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2911"/>
    <x v="1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2912"/>
    <x v="1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379"/>
    <x v="1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2913"/>
    <x v="1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88"/>
    <x v="1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2914"/>
    <x v="1"/>
    <x v="6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689"/>
    <x v="1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589"/>
    <x v="1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701"/>
    <x v="1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120"/>
    <x v="1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134"/>
    <x v="1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446"/>
    <x v="1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2915"/>
    <x v="1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587"/>
    <x v="1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120"/>
    <x v="1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2916"/>
    <x v="1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698"/>
    <x v="1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2917"/>
    <x v="1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2137"/>
    <x v="1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966"/>
    <x v="1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2918"/>
    <x v="1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680"/>
    <x v="1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2830"/>
    <x v="1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2919"/>
    <x v="1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2"/>
    <x v="1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2920"/>
    <x v="1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2921"/>
    <x v="1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384"/>
    <x v="1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2922"/>
    <x v="1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2923"/>
    <x v="1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2924"/>
    <x v="1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446"/>
    <x v="1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453"/>
    <x v="1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2925"/>
    <x v="1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436"/>
    <x v="1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2926"/>
    <x v="1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2927"/>
    <x v="1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144"/>
    <x v="1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2382"/>
    <x v="1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1788"/>
    <x v="1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2928"/>
    <x v="1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119"/>
    <x v="1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119"/>
    <x v="1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2929"/>
    <x v="1"/>
    <x v="6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2751"/>
    <x v="1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180"/>
    <x v="1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1592"/>
    <x v="1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157"/>
    <x v="1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135"/>
    <x v="1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2"/>
    <x v="1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2930"/>
    <x v="1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2931"/>
    <x v="1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2932"/>
    <x v="1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73"/>
    <x v="1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2933"/>
    <x v="1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412"/>
    <x v="1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2934"/>
    <x v="1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2935"/>
    <x v="1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2936"/>
    <x v="1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2270"/>
    <x v="1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585"/>
    <x v="1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2937"/>
    <x v="1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2938"/>
    <x v="1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120"/>
    <x v="1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120"/>
    <x v="1"/>
    <x v="6"/>
  </r>
  <r>
    <m/>
    <m/>
    <m/>
    <m/>
    <x v="4"/>
    <x v="21"/>
    <m/>
    <m/>
    <m/>
    <m/>
    <m/>
    <m/>
    <m/>
    <m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51348-83F1-44FF-8371-26BB15BE869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6" firstHeaderRow="1" firstDataRow="1" firstDataCol="1"/>
  <pivotFields count="17"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2">
    <field x="4"/>
    <field x="15"/>
  </rowFields>
  <rowItems count="33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9"/>
    </i>
    <i t="grand">
      <x/>
    </i>
  </rowItems>
  <colItems count="1">
    <i/>
  </colItems>
  <dataFields count="1">
    <dataField name="Count of stat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3DDAB-11CB-4DD9-BDA0-54BBB0A934E2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D3:I14" firstHeaderRow="1" firstDataRow="2" firstDataCol="1" rowPageCount="1" colPageCount="1"/>
  <pivotFields count="17"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state" fld="4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D6B84C-0BB6-46B6-A539-0ECA1D2458DB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0" firstHeaderRow="1" firstDataRow="1" firstDataCol="1"/>
  <pivotFields count="17"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4"/>
    <field x="16"/>
  </rowFields>
  <rowItems count="67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>
      <x v="4"/>
    </i>
    <i r="1">
      <x v="41"/>
    </i>
    <i t="grand">
      <x/>
    </i>
  </rowItems>
  <colItems count="1">
    <i/>
  </colItems>
  <dataFields count="1">
    <dataField name="Count of stat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738CD-0E01-4143-9633-375E48AA9972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D4:I47" firstHeaderRow="1" firstDataRow="2" firstDataCol="1" rowPageCount="2" colPageCount="1"/>
  <pivotFields count="17"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5" hier="-1"/>
    <pageField fld="15" hier="-1"/>
  </pageFields>
  <dataFields count="1">
    <dataField name="Count of state" fld="4" subtotal="count" baseField="0" baseItem="0"/>
  </dataFields>
  <chartFormats count="66">
    <chartFormat chart="0" format="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6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6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6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6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6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6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6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6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6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6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6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6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6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6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6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6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6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6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6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6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6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6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6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6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6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6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6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6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6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6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16" count="1" selected="0">
            <x v="4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16" count="1" selected="0">
            <x v="3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6" count="1" selected="0">
            <x v="32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16" count="1" selected="0">
            <x v="3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16" count="1" selected="0">
            <x v="33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6" count="1" selected="0">
            <x v="33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16" count="1" selected="0">
            <x v="33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16" count="1" selected="0">
            <x v="33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16" count="1" selected="0">
            <x v="3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16" count="1" selected="0">
            <x v="3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16" count="1" selected="0">
            <x v="3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6" count="1" selected="0">
            <x v="36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6" count="1" selected="0">
            <x v="37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16" count="1" selected="0">
            <x v="38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6" count="1" selected="0">
            <x v="38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16" count="1" selected="0">
            <x v="3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16" count="1" selected="0">
            <x v="39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6" count="1" selected="0">
            <x v="39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16" count="1" selected="0">
            <x v="4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16" count="1" selected="0">
            <x v="41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E2B518-71D2-48BE-8ABE-1FC3E5568E2C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9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sd="0" x="3"/>
        <item h="1" sd="0" x="4"/>
        <item h="1" sd="0" x="5"/>
        <item h="1" sd="0" x="6"/>
        <item h="1" sd="0" x="7"/>
        <item h="1" sd="0" x="8"/>
        <item h="1" sd="0" x="9"/>
        <item h="1" sd="0" x="10"/>
        <item t="default"/>
      </items>
    </pivotField>
  </pivotFields>
  <rowFields count="1">
    <field x="17"/>
  </rowFields>
  <rowItems count="4">
    <i>
      <x v="3"/>
    </i>
    <i>
      <x v="4"/>
    </i>
    <i>
      <x v="12"/>
    </i>
    <i t="grand">
      <x/>
    </i>
  </rowItems>
  <colFields count="1">
    <field x="4"/>
  </colFields>
  <colItems count="2">
    <i>
      <x v="3"/>
    </i>
    <i t="grand">
      <x/>
    </i>
  </colItems>
  <pageFields count="2">
    <pageField fld="15" hier="-1"/>
    <pageField fld="20" hier="-1"/>
  </pageFields>
  <dataFields count="1">
    <dataField name="Count of state" fld="4" subtotal="count" baseField="0" baseItem="0"/>
  </dataFields>
  <chartFormats count="10">
    <chartFormat chart="0" format="0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0BEF0-FED6-49E5-91C4-A2C17FC3514E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6:D29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9" zoomScale="70" zoomScaleNormal="70" workbookViewId="0">
      <selection activeCell="G8" sqref="G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style="7" bestFit="1" customWidth="1"/>
    <col min="17" max="17" width="13.14062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2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2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3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3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3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3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3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3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2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3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3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3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3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2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3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2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2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3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2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3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3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3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3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2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2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3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3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2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3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2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3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2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3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2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3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2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3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3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2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3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3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3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3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3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3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3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3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3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3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3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2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3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2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3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3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3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3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3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3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3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3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2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3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2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3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2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3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3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2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3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3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2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3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3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3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3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3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2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3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3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2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2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3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3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3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2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3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3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2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2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3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3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3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2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3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3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3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3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3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2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3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2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3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3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2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2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3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3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2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3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2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3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3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2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2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2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3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3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2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2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2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3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2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3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2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2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2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2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2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3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3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2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3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3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2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3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3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2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3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3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2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3">
        <f t="shared" si="389"/>
        <v>42377.273611111115</v>
      </c>
    </row>
  </sheetData>
  <conditionalFormatting sqref="O2:O4115">
    <cfRule type="cellIs" dxfId="6" priority="7" operator="lessThan">
      <formula>1</formula>
    </cfRule>
    <cfRule type="cellIs" dxfId="5" priority="6" operator="greaterThanOrEqual">
      <formula>1</formula>
    </cfRule>
    <cfRule type="cellIs" dxfId="4" priority="5" operator="greaterThanOrEqual">
      <formula>2</formula>
    </cfRule>
  </conditionalFormatting>
  <conditionalFormatting sqref="F1:F1048576">
    <cfRule type="containsText" dxfId="3" priority="4" operator="containsText" text="failed">
      <formula>NOT(ISERROR(SEARCH("failed",F1)))</formula>
    </cfRule>
    <cfRule type="containsText" dxfId="2" priority="3" operator="containsText" text="successful">
      <formula>NOT(ISERROR(SEARCH("successful",F1)))</formula>
    </cfRule>
    <cfRule type="containsText" dxfId="1" priority="2" operator="containsText" text="canceled">
      <formula>NOT(ISERROR(SEARCH("canceled",F1)))</formula>
    </cfRule>
    <cfRule type="containsText" dxfId="0" priority="1" operator="containsText" text="live">
      <formula>NOT(ISERROR(SEARCH("live",F1)))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091A7-608F-4F5F-B569-81401A43F10A}">
  <dimension ref="A1:K36"/>
  <sheetViews>
    <sheetView workbookViewId="0">
      <selection activeCell="G4" sqref="G4"/>
    </sheetView>
  </sheetViews>
  <sheetFormatPr defaultRowHeight="15" x14ac:dyDescent="0.25"/>
  <cols>
    <col min="1" max="1" width="16.140625" bestFit="1" customWidth="1"/>
    <col min="2" max="2" width="13.5703125" bestFit="1" customWidth="1"/>
    <col min="4" max="4" width="13.5703125" bestFit="1" customWidth="1"/>
    <col min="5" max="5" width="16.28515625" bestFit="1" customWidth="1"/>
    <col min="6" max="6" width="6.140625" bestFit="1" customWidth="1"/>
    <col min="7" max="7" width="4.28515625" bestFit="1" customWidth="1"/>
    <col min="8" max="8" width="10" bestFit="1" customWidth="1"/>
    <col min="9" max="9" width="11.28515625" bestFit="1" customWidth="1"/>
    <col min="10" max="10" width="12.28515625" bestFit="1" customWidth="1"/>
    <col min="11" max="11" width="11.42578125" customWidth="1"/>
    <col min="12" max="12" width="10.85546875" bestFit="1" customWidth="1"/>
    <col min="13" max="13" width="7.5703125" bestFit="1" customWidth="1"/>
    <col min="14" max="14" width="11.28515625" bestFit="1" customWidth="1"/>
  </cols>
  <sheetData>
    <row r="1" spans="1:11" x14ac:dyDescent="0.25">
      <c r="D1" s="8" t="s">
        <v>8223</v>
      </c>
      <c r="E1" t="s">
        <v>8313</v>
      </c>
    </row>
    <row r="3" spans="1:11" x14ac:dyDescent="0.25">
      <c r="A3" s="8" t="s">
        <v>8310</v>
      </c>
      <c r="B3" t="s">
        <v>8323</v>
      </c>
      <c r="D3" s="8" t="s">
        <v>8323</v>
      </c>
      <c r="E3" s="8" t="s">
        <v>8324</v>
      </c>
    </row>
    <row r="4" spans="1:11" ht="30" x14ac:dyDescent="0.25">
      <c r="A4" s="9" t="s">
        <v>8220</v>
      </c>
      <c r="B4" s="11">
        <v>349</v>
      </c>
      <c r="D4" s="8" t="s">
        <v>8310</v>
      </c>
      <c r="E4" t="s">
        <v>8220</v>
      </c>
      <c r="F4" t="s">
        <v>8221</v>
      </c>
      <c r="G4" t="s">
        <v>8222</v>
      </c>
      <c r="H4" t="s">
        <v>8219</v>
      </c>
      <c r="I4" t="s">
        <v>8312</v>
      </c>
      <c r="J4" s="15" t="s">
        <v>8394</v>
      </c>
      <c r="K4" s="15" t="s">
        <v>8377</v>
      </c>
    </row>
    <row r="5" spans="1:11" x14ac:dyDescent="0.25">
      <c r="A5" s="10" t="s">
        <v>8314</v>
      </c>
      <c r="B5" s="11">
        <v>40</v>
      </c>
      <c r="D5" s="9" t="s">
        <v>8314</v>
      </c>
      <c r="E5" s="11">
        <v>40</v>
      </c>
      <c r="F5" s="11">
        <v>180</v>
      </c>
      <c r="G5" s="11"/>
      <c r="H5" s="11">
        <v>300</v>
      </c>
      <c r="I5" s="11">
        <v>520</v>
      </c>
      <c r="J5" s="5">
        <f>H5/I5</f>
        <v>0.57692307692307687</v>
      </c>
      <c r="K5" s="5">
        <f>F5/I5</f>
        <v>0.34615384615384615</v>
      </c>
    </row>
    <row r="6" spans="1:11" x14ac:dyDescent="0.25">
      <c r="A6" s="10" t="s">
        <v>8315</v>
      </c>
      <c r="B6" s="11">
        <v>20</v>
      </c>
      <c r="D6" s="9" t="s">
        <v>8315</v>
      </c>
      <c r="E6" s="11">
        <v>20</v>
      </c>
      <c r="F6" s="11">
        <v>140</v>
      </c>
      <c r="G6" s="11">
        <v>6</v>
      </c>
      <c r="H6" s="11">
        <v>34</v>
      </c>
      <c r="I6" s="11">
        <v>200</v>
      </c>
      <c r="J6" s="5">
        <f t="shared" ref="J6:J13" si="0">H6/I6</f>
        <v>0.17</v>
      </c>
      <c r="K6" s="5">
        <f t="shared" ref="K6:K13" si="1">F6/I6</f>
        <v>0.7</v>
      </c>
    </row>
    <row r="7" spans="1:11" x14ac:dyDescent="0.25">
      <c r="A7" s="10" t="s">
        <v>8316</v>
      </c>
      <c r="B7" s="11">
        <v>24</v>
      </c>
      <c r="D7" s="9" t="s">
        <v>8321</v>
      </c>
      <c r="E7" s="11"/>
      <c r="F7" s="11">
        <v>140</v>
      </c>
      <c r="G7" s="11"/>
      <c r="H7" s="11">
        <v>80</v>
      </c>
      <c r="I7" s="11">
        <v>220</v>
      </c>
      <c r="J7" s="5">
        <f t="shared" si="0"/>
        <v>0.36363636363636365</v>
      </c>
      <c r="K7" s="5">
        <f t="shared" si="1"/>
        <v>0.63636363636363635</v>
      </c>
    </row>
    <row r="8" spans="1:11" x14ac:dyDescent="0.25">
      <c r="A8" s="10" t="s">
        <v>8317</v>
      </c>
      <c r="B8" s="11">
        <v>20</v>
      </c>
      <c r="D8" s="9" t="s">
        <v>8316</v>
      </c>
      <c r="E8" s="11">
        <v>24</v>
      </c>
      <c r="F8" s="11"/>
      <c r="G8" s="11"/>
      <c r="H8" s="11"/>
      <c r="I8" s="11">
        <v>24</v>
      </c>
      <c r="J8" s="5">
        <f t="shared" si="0"/>
        <v>0</v>
      </c>
      <c r="K8" s="5">
        <f t="shared" si="1"/>
        <v>0</v>
      </c>
    </row>
    <row r="9" spans="1:11" x14ac:dyDescent="0.25">
      <c r="A9" s="10" t="s">
        <v>8318</v>
      </c>
      <c r="B9" s="11">
        <v>30</v>
      </c>
      <c r="D9" s="9" t="s">
        <v>8317</v>
      </c>
      <c r="E9" s="11">
        <v>20</v>
      </c>
      <c r="F9" s="11">
        <v>120</v>
      </c>
      <c r="G9" s="11">
        <v>20</v>
      </c>
      <c r="H9" s="11">
        <v>540</v>
      </c>
      <c r="I9" s="11">
        <v>700</v>
      </c>
      <c r="J9" s="5">
        <f t="shared" si="0"/>
        <v>0.77142857142857146</v>
      </c>
      <c r="K9" s="5">
        <f t="shared" si="1"/>
        <v>0.17142857142857143</v>
      </c>
    </row>
    <row r="10" spans="1:11" x14ac:dyDescent="0.25">
      <c r="A10" s="10" t="s">
        <v>8319</v>
      </c>
      <c r="B10" s="11">
        <v>178</v>
      </c>
      <c r="D10" s="9" t="s">
        <v>8322</v>
      </c>
      <c r="E10" s="11"/>
      <c r="F10" s="11">
        <v>117</v>
      </c>
      <c r="G10" s="11"/>
      <c r="H10" s="11">
        <v>103</v>
      </c>
      <c r="I10" s="11">
        <v>220</v>
      </c>
      <c r="J10" s="5">
        <f t="shared" si="0"/>
        <v>0.4681818181818182</v>
      </c>
      <c r="K10" s="5">
        <f t="shared" si="1"/>
        <v>0.53181818181818186</v>
      </c>
    </row>
    <row r="11" spans="1:11" x14ac:dyDescent="0.25">
      <c r="A11" s="10" t="s">
        <v>8320</v>
      </c>
      <c r="B11" s="11">
        <v>37</v>
      </c>
      <c r="D11" s="9" t="s">
        <v>8318</v>
      </c>
      <c r="E11" s="11">
        <v>30</v>
      </c>
      <c r="F11" s="11">
        <v>127</v>
      </c>
      <c r="G11" s="11"/>
      <c r="H11" s="11">
        <v>80</v>
      </c>
      <c r="I11" s="11">
        <v>237</v>
      </c>
      <c r="J11" s="5">
        <f t="shared" si="0"/>
        <v>0.33755274261603374</v>
      </c>
      <c r="K11" s="5">
        <f t="shared" si="1"/>
        <v>0.53586497890295359</v>
      </c>
    </row>
    <row r="12" spans="1:11" x14ac:dyDescent="0.25">
      <c r="A12" s="9" t="s">
        <v>8221</v>
      </c>
      <c r="B12" s="11">
        <v>1530</v>
      </c>
      <c r="D12" s="9" t="s">
        <v>8319</v>
      </c>
      <c r="E12" s="11">
        <v>178</v>
      </c>
      <c r="F12" s="11">
        <v>213</v>
      </c>
      <c r="G12" s="11"/>
      <c r="H12" s="11">
        <v>209</v>
      </c>
      <c r="I12" s="11">
        <v>600</v>
      </c>
      <c r="J12" s="5">
        <f t="shared" si="0"/>
        <v>0.34833333333333333</v>
      </c>
      <c r="K12" s="5">
        <f t="shared" si="1"/>
        <v>0.35499999999999998</v>
      </c>
    </row>
    <row r="13" spans="1:11" x14ac:dyDescent="0.25">
      <c r="A13" s="10" t="s">
        <v>8314</v>
      </c>
      <c r="B13" s="11">
        <v>180</v>
      </c>
      <c r="D13" s="9" t="s">
        <v>8320</v>
      </c>
      <c r="E13" s="11">
        <v>37</v>
      </c>
      <c r="F13" s="11">
        <v>493</v>
      </c>
      <c r="G13" s="11">
        <v>24</v>
      </c>
      <c r="H13" s="11">
        <v>839</v>
      </c>
      <c r="I13" s="11">
        <v>1393</v>
      </c>
      <c r="J13" s="5">
        <f t="shared" si="0"/>
        <v>0.60229720028715006</v>
      </c>
      <c r="K13" s="5">
        <f t="shared" si="1"/>
        <v>0.35391241923905242</v>
      </c>
    </row>
    <row r="14" spans="1:11" x14ac:dyDescent="0.25">
      <c r="A14" s="10" t="s">
        <v>8315</v>
      </c>
      <c r="B14" s="11">
        <v>140</v>
      </c>
      <c r="D14" s="9" t="s">
        <v>8312</v>
      </c>
      <c r="E14" s="11">
        <v>349</v>
      </c>
      <c r="F14" s="11">
        <v>1530</v>
      </c>
      <c r="G14" s="11">
        <v>50</v>
      </c>
      <c r="H14" s="11">
        <v>2185</v>
      </c>
      <c r="I14" s="11">
        <v>4114</v>
      </c>
    </row>
    <row r="15" spans="1:11" x14ac:dyDescent="0.25">
      <c r="A15" s="10" t="s">
        <v>8321</v>
      </c>
      <c r="B15" s="11">
        <v>140</v>
      </c>
    </row>
    <row r="16" spans="1:11" x14ac:dyDescent="0.25">
      <c r="A16" s="10" t="s">
        <v>8317</v>
      </c>
      <c r="B16" s="11">
        <v>120</v>
      </c>
    </row>
    <row r="17" spans="1:2" x14ac:dyDescent="0.25">
      <c r="A17" s="10" t="s">
        <v>8322</v>
      </c>
      <c r="B17" s="11">
        <v>117</v>
      </c>
    </row>
    <row r="18" spans="1:2" x14ac:dyDescent="0.25">
      <c r="A18" s="10" t="s">
        <v>8318</v>
      </c>
      <c r="B18" s="11">
        <v>127</v>
      </c>
    </row>
    <row r="19" spans="1:2" x14ac:dyDescent="0.25">
      <c r="A19" s="10" t="s">
        <v>8319</v>
      </c>
      <c r="B19" s="11">
        <v>213</v>
      </c>
    </row>
    <row r="20" spans="1:2" x14ac:dyDescent="0.25">
      <c r="A20" s="10" t="s">
        <v>8320</v>
      </c>
      <c r="B20" s="11">
        <v>493</v>
      </c>
    </row>
    <row r="21" spans="1:2" x14ac:dyDescent="0.25">
      <c r="A21" s="9" t="s">
        <v>8222</v>
      </c>
      <c r="B21" s="11">
        <v>50</v>
      </c>
    </row>
    <row r="22" spans="1:2" x14ac:dyDescent="0.25">
      <c r="A22" s="10" t="s">
        <v>8315</v>
      </c>
      <c r="B22" s="11">
        <v>6</v>
      </c>
    </row>
    <row r="23" spans="1:2" x14ac:dyDescent="0.25">
      <c r="A23" s="10" t="s">
        <v>8317</v>
      </c>
      <c r="B23" s="11">
        <v>20</v>
      </c>
    </row>
    <row r="24" spans="1:2" x14ac:dyDescent="0.25">
      <c r="A24" s="10" t="s">
        <v>8320</v>
      </c>
      <c r="B24" s="11">
        <v>24</v>
      </c>
    </row>
    <row r="25" spans="1:2" x14ac:dyDescent="0.25">
      <c r="A25" s="9" t="s">
        <v>8219</v>
      </c>
      <c r="B25" s="11">
        <v>2185</v>
      </c>
    </row>
    <row r="26" spans="1:2" x14ac:dyDescent="0.25">
      <c r="A26" s="10" t="s">
        <v>8314</v>
      </c>
      <c r="B26" s="11">
        <v>300</v>
      </c>
    </row>
    <row r="27" spans="1:2" x14ac:dyDescent="0.25">
      <c r="A27" s="10" t="s">
        <v>8315</v>
      </c>
      <c r="B27" s="11">
        <v>34</v>
      </c>
    </row>
    <row r="28" spans="1:2" x14ac:dyDescent="0.25">
      <c r="A28" s="10" t="s">
        <v>8321</v>
      </c>
      <c r="B28" s="11">
        <v>80</v>
      </c>
    </row>
    <row r="29" spans="1:2" x14ac:dyDescent="0.25">
      <c r="A29" s="10" t="s">
        <v>8317</v>
      </c>
      <c r="B29" s="11">
        <v>540</v>
      </c>
    </row>
    <row r="30" spans="1:2" x14ac:dyDescent="0.25">
      <c r="A30" s="10" t="s">
        <v>8322</v>
      </c>
      <c r="B30" s="11">
        <v>103</v>
      </c>
    </row>
    <row r="31" spans="1:2" x14ac:dyDescent="0.25">
      <c r="A31" s="10" t="s">
        <v>8318</v>
      </c>
      <c r="B31" s="11">
        <v>80</v>
      </c>
    </row>
    <row r="32" spans="1:2" x14ac:dyDescent="0.25">
      <c r="A32" s="10" t="s">
        <v>8319</v>
      </c>
      <c r="B32" s="11">
        <v>209</v>
      </c>
    </row>
    <row r="33" spans="1:2" x14ac:dyDescent="0.25">
      <c r="A33" s="10" t="s">
        <v>8320</v>
      </c>
      <c r="B33" s="11">
        <v>839</v>
      </c>
    </row>
    <row r="34" spans="1:2" x14ac:dyDescent="0.25">
      <c r="A34" s="9" t="s">
        <v>8311</v>
      </c>
      <c r="B34" s="11"/>
    </row>
    <row r="35" spans="1:2" x14ac:dyDescent="0.25">
      <c r="A35" s="10" t="s">
        <v>8311</v>
      </c>
      <c r="B35" s="11"/>
    </row>
    <row r="36" spans="1:2" x14ac:dyDescent="0.25">
      <c r="A36" s="9" t="s">
        <v>8312</v>
      </c>
      <c r="B36" s="11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62486-EDEB-4FDF-944B-7F049D3ABA8A}">
  <dimension ref="A1:I70"/>
  <sheetViews>
    <sheetView tabSelected="1" topLeftCell="D1" workbookViewId="0">
      <selection activeCell="N28" sqref="N28"/>
    </sheetView>
  </sheetViews>
  <sheetFormatPr defaultRowHeight="15" x14ac:dyDescent="0.25"/>
  <cols>
    <col min="1" max="1" width="20.7109375" bestFit="1" customWidth="1"/>
    <col min="2" max="2" width="13.5703125" bestFit="1" customWidth="1"/>
    <col min="4" max="4" width="16.85546875" bestFit="1" customWidth="1"/>
    <col min="5" max="5" width="16.28515625" bestFit="1" customWidth="1"/>
    <col min="6" max="6" width="6.140625" bestFit="1" customWidth="1"/>
    <col min="7" max="7" width="4.28515625" bestFit="1" customWidth="1"/>
    <col min="8" max="8" width="10" bestFit="1" customWidth="1"/>
    <col min="9" max="10" width="11.28515625" bestFit="1" customWidth="1"/>
    <col min="11" max="11" width="17.42578125" bestFit="1" customWidth="1"/>
    <col min="12" max="12" width="20.5703125" bestFit="1" customWidth="1"/>
    <col min="13" max="13" width="15.7109375" bestFit="1" customWidth="1"/>
    <col min="14" max="14" width="18.85546875" bestFit="1" customWidth="1"/>
    <col min="15" max="15" width="14.5703125" bestFit="1" customWidth="1"/>
    <col min="16" max="16" width="17.85546875" bestFit="1" customWidth="1"/>
    <col min="17" max="17" width="8.42578125" bestFit="1" customWidth="1"/>
    <col min="18" max="18" width="11.42578125" bestFit="1" customWidth="1"/>
    <col min="19" max="19" width="17.42578125" bestFit="1" customWidth="1"/>
    <col min="20" max="20" width="20.5703125" bestFit="1" customWidth="1"/>
    <col min="21" max="21" width="7" bestFit="1" customWidth="1"/>
    <col min="22" max="22" width="4.28515625" bestFit="1" customWidth="1"/>
    <col min="23" max="23" width="10" bestFit="1" customWidth="1"/>
    <col min="24" max="24" width="8.5703125" bestFit="1" customWidth="1"/>
    <col min="25" max="25" width="11.5703125" bestFit="1" customWidth="1"/>
    <col min="26" max="26" width="12.7109375" bestFit="1" customWidth="1"/>
    <col min="27" max="27" width="6.140625" bestFit="1" customWidth="1"/>
    <col min="28" max="28" width="15.85546875" bestFit="1" customWidth="1"/>
    <col min="29" max="29" width="9.7109375" bestFit="1" customWidth="1"/>
    <col min="30" max="30" width="12.7109375" bestFit="1" customWidth="1"/>
    <col min="31" max="31" width="11.28515625" bestFit="1" customWidth="1"/>
    <col min="32" max="32" width="14.42578125" bestFit="1" customWidth="1"/>
    <col min="33" max="33" width="11.5703125" bestFit="1" customWidth="1"/>
    <col min="34" max="34" width="10" bestFit="1" customWidth="1"/>
    <col min="35" max="35" width="14.7109375" bestFit="1" customWidth="1"/>
    <col min="36" max="36" width="6.140625" bestFit="1" customWidth="1"/>
    <col min="37" max="37" width="9.140625" bestFit="1" customWidth="1"/>
    <col min="38" max="38" width="14.28515625" bestFit="1" customWidth="1"/>
    <col min="39" max="39" width="10" bestFit="1" customWidth="1"/>
    <col min="40" max="40" width="17.5703125" bestFit="1" customWidth="1"/>
    <col min="41" max="41" width="10" bestFit="1" customWidth="1"/>
    <col min="42" max="42" width="11" bestFit="1" customWidth="1"/>
    <col min="43" max="43" width="15.42578125" bestFit="1" customWidth="1"/>
    <col min="44" max="44" width="18.5703125" bestFit="1" customWidth="1"/>
    <col min="45" max="45" width="9.5703125" bestFit="1" customWidth="1"/>
    <col min="46" max="46" width="6.140625" bestFit="1" customWidth="1"/>
    <col min="47" max="47" width="10" bestFit="1" customWidth="1"/>
    <col min="48" max="48" width="12.5703125" bestFit="1" customWidth="1"/>
    <col min="49" max="49" width="8.7109375" bestFit="1" customWidth="1"/>
    <col min="50" max="50" width="11.7109375" bestFit="1" customWidth="1"/>
    <col min="51" max="51" width="12" bestFit="1" customWidth="1"/>
    <col min="52" max="52" width="15.140625" bestFit="1" customWidth="1"/>
    <col min="54" max="54" width="12.140625" bestFit="1" customWidth="1"/>
    <col min="55" max="55" width="13.42578125" bestFit="1" customWidth="1"/>
    <col min="56" max="56" width="10" bestFit="1" customWidth="1"/>
    <col min="57" max="57" width="16.5703125" bestFit="1" customWidth="1"/>
    <col min="58" max="58" width="8.42578125" bestFit="1" customWidth="1"/>
    <col min="59" max="59" width="11.42578125" bestFit="1" customWidth="1"/>
    <col min="60" max="60" width="7.42578125" bestFit="1" customWidth="1"/>
    <col min="61" max="61" width="4.28515625" bestFit="1" customWidth="1"/>
    <col min="62" max="62" width="10" bestFit="1" customWidth="1"/>
    <col min="63" max="63" width="10.42578125" bestFit="1" customWidth="1"/>
    <col min="64" max="64" width="10" bestFit="1" customWidth="1"/>
    <col min="65" max="65" width="9.28515625" bestFit="1" customWidth="1"/>
    <col min="66" max="66" width="17.7109375" bestFit="1" customWidth="1"/>
    <col min="67" max="67" width="20.85546875" bestFit="1" customWidth="1"/>
    <col min="68" max="68" width="12.85546875" bestFit="1" customWidth="1"/>
    <col min="69" max="69" width="16" bestFit="1" customWidth="1"/>
    <col min="70" max="70" width="10" bestFit="1" customWidth="1"/>
    <col min="71" max="71" width="9.5703125" bestFit="1" customWidth="1"/>
    <col min="72" max="72" width="15.7109375" bestFit="1" customWidth="1"/>
    <col min="73" max="73" width="18.85546875" bestFit="1" customWidth="1"/>
    <col min="74" max="74" width="10" bestFit="1" customWidth="1"/>
    <col min="75" max="75" width="11.28515625" bestFit="1" customWidth="1"/>
    <col min="76" max="76" width="12.85546875" bestFit="1" customWidth="1"/>
    <col min="77" max="77" width="10" bestFit="1" customWidth="1"/>
    <col min="78" max="78" width="16" bestFit="1" customWidth="1"/>
    <col min="79" max="79" width="18.7109375" bestFit="1" customWidth="1"/>
    <col min="80" max="80" width="6.140625" bestFit="1" customWidth="1"/>
    <col min="81" max="81" width="10" bestFit="1" customWidth="1"/>
    <col min="82" max="82" width="22" bestFit="1" customWidth="1"/>
    <col min="83" max="83" width="8.85546875" bestFit="1" customWidth="1"/>
    <col min="84" max="84" width="6.140625" bestFit="1" customWidth="1"/>
    <col min="85" max="85" width="4.28515625" bestFit="1" customWidth="1"/>
    <col min="86" max="86" width="10" bestFit="1" customWidth="1"/>
    <col min="87" max="87" width="11.7109375" bestFit="1" customWidth="1"/>
    <col min="88" max="88" width="16.7109375" bestFit="1" customWidth="1"/>
    <col min="89" max="89" width="19.85546875" bestFit="1" customWidth="1"/>
    <col min="90" max="90" width="11.7109375" bestFit="1" customWidth="1"/>
    <col min="91" max="91" width="14.85546875" bestFit="1" customWidth="1"/>
    <col min="92" max="92" width="13.28515625" bestFit="1" customWidth="1"/>
    <col min="93" max="93" width="6.140625" bestFit="1" customWidth="1"/>
    <col min="94" max="94" width="16.42578125" bestFit="1" customWidth="1"/>
    <col min="95" max="95" width="14" bestFit="1" customWidth="1"/>
    <col min="96" max="96" width="17.28515625" bestFit="1" customWidth="1"/>
    <col min="97" max="97" width="12" bestFit="1" customWidth="1"/>
    <col min="98" max="98" width="6.140625" bestFit="1" customWidth="1"/>
    <col min="99" max="99" width="10" bestFit="1" customWidth="1"/>
    <col min="100" max="100" width="15.140625" bestFit="1" customWidth="1"/>
    <col min="101" max="101" width="8.85546875" bestFit="1" customWidth="1"/>
    <col min="102" max="102" width="6.140625" bestFit="1" customWidth="1"/>
    <col min="103" max="103" width="9.7109375" bestFit="1" customWidth="1"/>
    <col min="104" max="104" width="13.5703125" bestFit="1" customWidth="1"/>
    <col min="105" max="105" width="16.7109375" bestFit="1" customWidth="1"/>
    <col min="107" max="107" width="12.140625" bestFit="1" customWidth="1"/>
    <col min="108" max="108" width="11.28515625" bestFit="1" customWidth="1"/>
  </cols>
  <sheetData>
    <row r="1" spans="1:9" x14ac:dyDescent="0.25">
      <c r="D1" s="8" t="s">
        <v>8223</v>
      </c>
      <c r="E1" t="s">
        <v>8313</v>
      </c>
    </row>
    <row r="2" spans="1:9" x14ac:dyDescent="0.25">
      <c r="D2" s="8" t="s">
        <v>8308</v>
      </c>
      <c r="E2" t="s">
        <v>8313</v>
      </c>
    </row>
    <row r="3" spans="1:9" x14ac:dyDescent="0.25">
      <c r="A3" s="8" t="s">
        <v>8310</v>
      </c>
      <c r="B3" t="s">
        <v>8323</v>
      </c>
    </row>
    <row r="4" spans="1:9" x14ac:dyDescent="0.25">
      <c r="A4" s="9" t="s">
        <v>8220</v>
      </c>
      <c r="B4" s="11">
        <v>349</v>
      </c>
      <c r="D4" s="8" t="s">
        <v>8323</v>
      </c>
      <c r="E4" s="8" t="s">
        <v>8324</v>
      </c>
    </row>
    <row r="5" spans="1:9" x14ac:dyDescent="0.25">
      <c r="A5" s="10" t="s">
        <v>8325</v>
      </c>
      <c r="B5" s="11">
        <v>20</v>
      </c>
      <c r="D5" s="8" t="s">
        <v>8310</v>
      </c>
      <c r="E5" t="s">
        <v>8220</v>
      </c>
      <c r="F5" t="s">
        <v>8221</v>
      </c>
      <c r="G5" t="s">
        <v>8222</v>
      </c>
      <c r="H5" t="s">
        <v>8219</v>
      </c>
      <c r="I5" t="s">
        <v>8312</v>
      </c>
    </row>
    <row r="6" spans="1:9" x14ac:dyDescent="0.25">
      <c r="A6" s="10" t="s">
        <v>8326</v>
      </c>
      <c r="B6" s="11">
        <v>24</v>
      </c>
      <c r="D6" s="9" t="s">
        <v>8336</v>
      </c>
      <c r="E6" s="11"/>
      <c r="F6" s="11">
        <v>100</v>
      </c>
      <c r="G6" s="11"/>
      <c r="H6" s="11"/>
      <c r="I6" s="11">
        <v>100</v>
      </c>
    </row>
    <row r="7" spans="1:9" x14ac:dyDescent="0.25">
      <c r="A7" s="10" t="s">
        <v>8327</v>
      </c>
      <c r="B7" s="11">
        <v>20</v>
      </c>
      <c r="D7" s="9" t="s">
        <v>8325</v>
      </c>
      <c r="E7" s="11">
        <v>20</v>
      </c>
      <c r="F7" s="11"/>
      <c r="G7" s="11"/>
      <c r="H7" s="11"/>
      <c r="I7" s="11">
        <v>20</v>
      </c>
    </row>
    <row r="8" spans="1:9" x14ac:dyDescent="0.25">
      <c r="A8" s="10" t="s">
        <v>8328</v>
      </c>
      <c r="B8" s="11">
        <v>20</v>
      </c>
      <c r="D8" s="9" t="s">
        <v>8326</v>
      </c>
      <c r="E8" s="11">
        <v>24</v>
      </c>
      <c r="F8" s="11"/>
      <c r="G8" s="11"/>
      <c r="H8" s="11"/>
      <c r="I8" s="11">
        <v>24</v>
      </c>
    </row>
    <row r="9" spans="1:9" x14ac:dyDescent="0.25">
      <c r="A9" s="10" t="s">
        <v>8329</v>
      </c>
      <c r="B9" s="11">
        <v>40</v>
      </c>
      <c r="D9" s="9" t="s">
        <v>8337</v>
      </c>
      <c r="E9" s="11"/>
      <c r="F9" s="11">
        <v>40</v>
      </c>
      <c r="G9" s="11"/>
      <c r="H9" s="11"/>
      <c r="I9" s="11">
        <v>40</v>
      </c>
    </row>
    <row r="10" spans="1:9" x14ac:dyDescent="0.25">
      <c r="A10" s="10" t="s">
        <v>8330</v>
      </c>
      <c r="B10" s="11">
        <v>18</v>
      </c>
      <c r="D10" s="9" t="s">
        <v>8354</v>
      </c>
      <c r="E10" s="11"/>
      <c r="F10" s="11"/>
      <c r="G10" s="11"/>
      <c r="H10" s="11">
        <v>40</v>
      </c>
      <c r="I10" s="11">
        <v>40</v>
      </c>
    </row>
    <row r="11" spans="1:9" x14ac:dyDescent="0.25">
      <c r="A11" s="10" t="s">
        <v>8331</v>
      </c>
      <c r="B11" s="11">
        <v>17</v>
      </c>
      <c r="D11" s="9" t="s">
        <v>8355</v>
      </c>
      <c r="E11" s="11"/>
      <c r="F11" s="11"/>
      <c r="G11" s="11"/>
      <c r="H11" s="11">
        <v>180</v>
      </c>
      <c r="I11" s="11">
        <v>180</v>
      </c>
    </row>
    <row r="12" spans="1:9" x14ac:dyDescent="0.25">
      <c r="A12" s="10" t="s">
        <v>8332</v>
      </c>
      <c r="B12" s="11">
        <v>10</v>
      </c>
      <c r="D12" s="9" t="s">
        <v>8338</v>
      </c>
      <c r="E12" s="11"/>
      <c r="F12" s="11">
        <v>80</v>
      </c>
      <c r="G12" s="11"/>
      <c r="H12" s="11"/>
      <c r="I12" s="11">
        <v>80</v>
      </c>
    </row>
    <row r="13" spans="1:9" x14ac:dyDescent="0.25">
      <c r="A13" s="10" t="s">
        <v>8333</v>
      </c>
      <c r="B13" s="11">
        <v>60</v>
      </c>
      <c r="D13" s="9" t="s">
        <v>8356</v>
      </c>
      <c r="E13" s="11"/>
      <c r="F13" s="11"/>
      <c r="G13" s="11"/>
      <c r="H13" s="11">
        <v>40</v>
      </c>
      <c r="I13" s="11">
        <v>40</v>
      </c>
    </row>
    <row r="14" spans="1:9" x14ac:dyDescent="0.25">
      <c r="A14" s="10" t="s">
        <v>8334</v>
      </c>
      <c r="B14" s="11">
        <v>100</v>
      </c>
      <c r="D14" s="9" t="s">
        <v>8339</v>
      </c>
      <c r="E14" s="11"/>
      <c r="F14" s="11">
        <v>40</v>
      </c>
      <c r="G14" s="11">
        <v>20</v>
      </c>
      <c r="H14" s="11"/>
      <c r="I14" s="11">
        <v>60</v>
      </c>
    </row>
    <row r="15" spans="1:9" x14ac:dyDescent="0.25">
      <c r="A15" s="10" t="s">
        <v>8335</v>
      </c>
      <c r="B15" s="11">
        <v>20</v>
      </c>
      <c r="D15" s="9" t="s">
        <v>8340</v>
      </c>
      <c r="E15" s="11"/>
      <c r="F15" s="11">
        <v>40</v>
      </c>
      <c r="G15" s="11"/>
      <c r="H15" s="11"/>
      <c r="I15" s="11">
        <v>40</v>
      </c>
    </row>
    <row r="16" spans="1:9" x14ac:dyDescent="0.25">
      <c r="A16" s="9" t="s">
        <v>8221</v>
      </c>
      <c r="B16" s="11">
        <v>1530</v>
      </c>
      <c r="D16" s="9" t="s">
        <v>8327</v>
      </c>
      <c r="E16" s="11">
        <v>20</v>
      </c>
      <c r="F16" s="11">
        <v>120</v>
      </c>
      <c r="G16" s="11"/>
      <c r="H16" s="11"/>
      <c r="I16" s="11">
        <v>140</v>
      </c>
    </row>
    <row r="17" spans="1:9" x14ac:dyDescent="0.25">
      <c r="A17" s="10" t="s">
        <v>8336</v>
      </c>
      <c r="B17" s="11">
        <v>100</v>
      </c>
      <c r="D17" s="9" t="s">
        <v>8341</v>
      </c>
      <c r="E17" s="11"/>
      <c r="F17" s="11">
        <v>20</v>
      </c>
      <c r="G17" s="11"/>
      <c r="H17" s="11"/>
      <c r="I17" s="11">
        <v>20</v>
      </c>
    </row>
    <row r="18" spans="1:9" x14ac:dyDescent="0.25">
      <c r="A18" s="10" t="s">
        <v>8337</v>
      </c>
      <c r="B18" s="11">
        <v>40</v>
      </c>
      <c r="D18" s="9" t="s">
        <v>8357</v>
      </c>
      <c r="E18" s="11"/>
      <c r="F18" s="11"/>
      <c r="G18" s="11"/>
      <c r="H18" s="11">
        <v>140</v>
      </c>
      <c r="I18" s="11">
        <v>140</v>
      </c>
    </row>
    <row r="19" spans="1:9" x14ac:dyDescent="0.25">
      <c r="A19" s="10" t="s">
        <v>8338</v>
      </c>
      <c r="B19" s="11">
        <v>80</v>
      </c>
      <c r="D19" s="9" t="s">
        <v>8342</v>
      </c>
      <c r="E19" s="11"/>
      <c r="F19" s="11">
        <v>20</v>
      </c>
      <c r="G19" s="11"/>
      <c r="H19" s="11">
        <v>140</v>
      </c>
      <c r="I19" s="11">
        <v>160</v>
      </c>
    </row>
    <row r="20" spans="1:9" x14ac:dyDescent="0.25">
      <c r="A20" s="10" t="s">
        <v>8339</v>
      </c>
      <c r="B20" s="11">
        <v>40</v>
      </c>
      <c r="D20" s="9" t="s">
        <v>8343</v>
      </c>
      <c r="E20" s="11"/>
      <c r="F20" s="11">
        <v>60</v>
      </c>
      <c r="G20" s="11"/>
      <c r="H20" s="11"/>
      <c r="I20" s="11">
        <v>60</v>
      </c>
    </row>
    <row r="21" spans="1:9" x14ac:dyDescent="0.25">
      <c r="A21" s="10" t="s">
        <v>8340</v>
      </c>
      <c r="B21" s="11">
        <v>40</v>
      </c>
      <c r="D21" s="9" t="s">
        <v>8344</v>
      </c>
      <c r="E21" s="11"/>
      <c r="F21" s="11">
        <v>11</v>
      </c>
      <c r="G21" s="11"/>
      <c r="H21" s="11">
        <v>9</v>
      </c>
      <c r="I21" s="11">
        <v>20</v>
      </c>
    </row>
    <row r="22" spans="1:9" x14ac:dyDescent="0.25">
      <c r="A22" s="10" t="s">
        <v>8327</v>
      </c>
      <c r="B22" s="11">
        <v>120</v>
      </c>
      <c r="D22" s="9" t="s">
        <v>8358</v>
      </c>
      <c r="E22" s="11"/>
      <c r="F22" s="11"/>
      <c r="G22" s="11"/>
      <c r="H22" s="11">
        <v>20</v>
      </c>
      <c r="I22" s="11">
        <v>20</v>
      </c>
    </row>
    <row r="23" spans="1:9" x14ac:dyDescent="0.25">
      <c r="A23" s="10" t="s">
        <v>8341</v>
      </c>
      <c r="B23" s="11">
        <v>20</v>
      </c>
      <c r="D23" s="9" t="s">
        <v>8345</v>
      </c>
      <c r="E23" s="11"/>
      <c r="F23" s="11">
        <v>40</v>
      </c>
      <c r="G23" s="11"/>
      <c r="H23" s="11"/>
      <c r="I23" s="11">
        <v>40</v>
      </c>
    </row>
    <row r="24" spans="1:9" x14ac:dyDescent="0.25">
      <c r="A24" s="10" t="s">
        <v>8342</v>
      </c>
      <c r="B24" s="11">
        <v>20</v>
      </c>
      <c r="D24" s="9" t="s">
        <v>8328</v>
      </c>
      <c r="E24" s="11">
        <v>20</v>
      </c>
      <c r="F24" s="11">
        <v>60</v>
      </c>
      <c r="G24" s="11"/>
      <c r="H24" s="11">
        <v>60</v>
      </c>
      <c r="I24" s="11">
        <v>140</v>
      </c>
    </row>
    <row r="25" spans="1:9" x14ac:dyDescent="0.25">
      <c r="A25" s="10" t="s">
        <v>8343</v>
      </c>
      <c r="B25" s="11">
        <v>60</v>
      </c>
      <c r="D25" s="9" t="s">
        <v>8346</v>
      </c>
      <c r="E25" s="11"/>
      <c r="F25" s="11">
        <v>20</v>
      </c>
      <c r="G25" s="11"/>
      <c r="H25" s="11"/>
      <c r="I25" s="11">
        <v>20</v>
      </c>
    </row>
    <row r="26" spans="1:9" x14ac:dyDescent="0.25">
      <c r="A26" s="10" t="s">
        <v>8344</v>
      </c>
      <c r="B26" s="11">
        <v>11</v>
      </c>
      <c r="D26" s="9" t="s">
        <v>8359</v>
      </c>
      <c r="E26" s="11"/>
      <c r="F26" s="11"/>
      <c r="G26" s="11"/>
      <c r="H26" s="11">
        <v>60</v>
      </c>
      <c r="I26" s="11">
        <v>60</v>
      </c>
    </row>
    <row r="27" spans="1:9" x14ac:dyDescent="0.25">
      <c r="A27" s="10" t="s">
        <v>8345</v>
      </c>
      <c r="B27" s="11">
        <v>40</v>
      </c>
      <c r="D27" s="9" t="s">
        <v>8347</v>
      </c>
      <c r="E27" s="11"/>
      <c r="F27" s="11">
        <v>20</v>
      </c>
      <c r="G27" s="11"/>
      <c r="H27" s="11"/>
      <c r="I27" s="11">
        <v>20</v>
      </c>
    </row>
    <row r="28" spans="1:9" x14ac:dyDescent="0.25">
      <c r="A28" s="10" t="s">
        <v>8328</v>
      </c>
      <c r="B28" s="11">
        <v>60</v>
      </c>
      <c r="D28" s="9" t="s">
        <v>8348</v>
      </c>
      <c r="E28" s="11"/>
      <c r="F28" s="11">
        <v>57</v>
      </c>
      <c r="G28" s="11"/>
      <c r="H28" s="11">
        <v>103</v>
      </c>
      <c r="I28" s="11">
        <v>160</v>
      </c>
    </row>
    <row r="29" spans="1:9" x14ac:dyDescent="0.25">
      <c r="A29" s="10" t="s">
        <v>8346</v>
      </c>
      <c r="B29" s="11">
        <v>20</v>
      </c>
      <c r="D29" s="9" t="s">
        <v>8349</v>
      </c>
      <c r="E29" s="11"/>
      <c r="F29" s="11">
        <v>20</v>
      </c>
      <c r="G29" s="11"/>
      <c r="H29" s="11"/>
      <c r="I29" s="11">
        <v>20</v>
      </c>
    </row>
    <row r="30" spans="1:9" x14ac:dyDescent="0.25">
      <c r="A30" s="10" t="s">
        <v>8347</v>
      </c>
      <c r="B30" s="11">
        <v>20</v>
      </c>
      <c r="D30" s="9" t="s">
        <v>8350</v>
      </c>
      <c r="E30" s="11"/>
      <c r="F30" s="11">
        <v>353</v>
      </c>
      <c r="G30" s="11">
        <v>19</v>
      </c>
      <c r="H30" s="11">
        <v>694</v>
      </c>
      <c r="I30" s="11">
        <v>1066</v>
      </c>
    </row>
    <row r="31" spans="1:9" x14ac:dyDescent="0.25">
      <c r="A31" s="10" t="s">
        <v>8348</v>
      </c>
      <c r="B31" s="11">
        <v>57</v>
      </c>
      <c r="D31" s="9" t="s">
        <v>8360</v>
      </c>
      <c r="E31" s="11"/>
      <c r="F31" s="11"/>
      <c r="G31" s="11"/>
      <c r="H31" s="11">
        <v>40</v>
      </c>
      <c r="I31" s="11">
        <v>40</v>
      </c>
    </row>
    <row r="32" spans="1:9" x14ac:dyDescent="0.25">
      <c r="A32" s="10" t="s">
        <v>8349</v>
      </c>
      <c r="B32" s="11">
        <v>20</v>
      </c>
      <c r="D32" s="9" t="s">
        <v>8361</v>
      </c>
      <c r="E32" s="11"/>
      <c r="F32" s="11"/>
      <c r="G32" s="11"/>
      <c r="H32" s="11">
        <v>20</v>
      </c>
      <c r="I32" s="11">
        <v>20</v>
      </c>
    </row>
    <row r="33" spans="1:9" x14ac:dyDescent="0.25">
      <c r="A33" s="10" t="s">
        <v>8350</v>
      </c>
      <c r="B33" s="11">
        <v>353</v>
      </c>
      <c r="D33" s="9" t="s">
        <v>8351</v>
      </c>
      <c r="E33" s="11"/>
      <c r="F33" s="11">
        <v>20</v>
      </c>
      <c r="G33" s="11"/>
      <c r="H33" s="11"/>
      <c r="I33" s="11">
        <v>20</v>
      </c>
    </row>
    <row r="34" spans="1:9" x14ac:dyDescent="0.25">
      <c r="A34" s="10" t="s">
        <v>8351</v>
      </c>
      <c r="B34" s="11">
        <v>20</v>
      </c>
      <c r="D34" s="9" t="s">
        <v>8362</v>
      </c>
      <c r="E34" s="11"/>
      <c r="F34" s="11"/>
      <c r="G34" s="11"/>
      <c r="H34" s="11">
        <v>260</v>
      </c>
      <c r="I34" s="11">
        <v>260</v>
      </c>
    </row>
    <row r="35" spans="1:9" x14ac:dyDescent="0.25">
      <c r="A35" s="10" t="s">
        <v>8330</v>
      </c>
      <c r="B35" s="11">
        <v>2</v>
      </c>
      <c r="D35" s="9" t="s">
        <v>8329</v>
      </c>
      <c r="E35" s="11">
        <v>40</v>
      </c>
      <c r="F35" s="11"/>
      <c r="G35" s="11"/>
      <c r="H35" s="11"/>
      <c r="I35" s="11">
        <v>40</v>
      </c>
    </row>
    <row r="36" spans="1:9" x14ac:dyDescent="0.25">
      <c r="A36" s="10" t="s">
        <v>8331</v>
      </c>
      <c r="B36" s="11">
        <v>80</v>
      </c>
      <c r="D36" s="9" t="s">
        <v>8363</v>
      </c>
      <c r="E36" s="11"/>
      <c r="F36" s="11"/>
      <c r="G36" s="11"/>
      <c r="H36" s="11">
        <v>60</v>
      </c>
      <c r="I36" s="11">
        <v>60</v>
      </c>
    </row>
    <row r="37" spans="1:9" x14ac:dyDescent="0.25">
      <c r="A37" s="10" t="s">
        <v>8332</v>
      </c>
      <c r="B37" s="11">
        <v>47</v>
      </c>
      <c r="D37" s="9" t="s">
        <v>8353</v>
      </c>
      <c r="E37" s="11"/>
      <c r="F37" s="11"/>
      <c r="G37" s="11">
        <v>6</v>
      </c>
      <c r="H37" s="11">
        <v>34</v>
      </c>
      <c r="I37" s="11">
        <v>40</v>
      </c>
    </row>
    <row r="38" spans="1:9" x14ac:dyDescent="0.25">
      <c r="A38" s="10" t="s">
        <v>8352</v>
      </c>
      <c r="B38" s="11">
        <v>100</v>
      </c>
      <c r="D38" s="9" t="s">
        <v>8330</v>
      </c>
      <c r="E38" s="11">
        <v>18</v>
      </c>
      <c r="F38" s="11">
        <v>2</v>
      </c>
      <c r="G38" s="11"/>
      <c r="H38" s="11">
        <v>40</v>
      </c>
      <c r="I38" s="11">
        <v>60</v>
      </c>
    </row>
    <row r="39" spans="1:9" x14ac:dyDescent="0.25">
      <c r="A39" s="10" t="s">
        <v>8333</v>
      </c>
      <c r="B39" s="11">
        <v>120</v>
      </c>
      <c r="D39" s="9" t="s">
        <v>8331</v>
      </c>
      <c r="E39" s="11">
        <v>17</v>
      </c>
      <c r="F39" s="11">
        <v>80</v>
      </c>
      <c r="G39" s="11">
        <v>5</v>
      </c>
      <c r="H39" s="11">
        <v>85</v>
      </c>
      <c r="I39" s="11">
        <v>187</v>
      </c>
    </row>
    <row r="40" spans="1:9" x14ac:dyDescent="0.25">
      <c r="A40" s="10" t="s">
        <v>8334</v>
      </c>
      <c r="B40" s="11">
        <v>60</v>
      </c>
      <c r="D40" s="9" t="s">
        <v>8364</v>
      </c>
      <c r="E40" s="11"/>
      <c r="F40" s="11"/>
      <c r="G40" s="11"/>
      <c r="H40" s="11">
        <v>80</v>
      </c>
      <c r="I40" s="11">
        <v>80</v>
      </c>
    </row>
    <row r="41" spans="1:9" x14ac:dyDescent="0.25">
      <c r="A41" s="9" t="s">
        <v>8222</v>
      </c>
      <c r="B41" s="11">
        <v>50</v>
      </c>
      <c r="D41" s="9" t="s">
        <v>8365</v>
      </c>
      <c r="E41" s="11"/>
      <c r="F41" s="11"/>
      <c r="G41" s="11"/>
      <c r="H41" s="11">
        <v>60</v>
      </c>
      <c r="I41" s="11">
        <v>60</v>
      </c>
    </row>
    <row r="42" spans="1:9" x14ac:dyDescent="0.25">
      <c r="A42" s="10" t="s">
        <v>8339</v>
      </c>
      <c r="B42" s="11">
        <v>20</v>
      </c>
      <c r="D42" s="9" t="s">
        <v>8332</v>
      </c>
      <c r="E42" s="11">
        <v>10</v>
      </c>
      <c r="F42" s="11">
        <v>47</v>
      </c>
      <c r="G42" s="11"/>
      <c r="H42" s="11"/>
      <c r="I42" s="11">
        <v>57</v>
      </c>
    </row>
    <row r="43" spans="1:9" x14ac:dyDescent="0.25">
      <c r="A43" s="10" t="s">
        <v>8350</v>
      </c>
      <c r="B43" s="11">
        <v>19</v>
      </c>
      <c r="D43" s="9" t="s">
        <v>8352</v>
      </c>
      <c r="E43" s="11"/>
      <c r="F43" s="11">
        <v>100</v>
      </c>
      <c r="G43" s="11"/>
      <c r="H43" s="11"/>
      <c r="I43" s="11">
        <v>100</v>
      </c>
    </row>
    <row r="44" spans="1:9" x14ac:dyDescent="0.25">
      <c r="A44" s="10" t="s">
        <v>8353</v>
      </c>
      <c r="B44" s="11">
        <v>6</v>
      </c>
      <c r="D44" s="9" t="s">
        <v>8333</v>
      </c>
      <c r="E44" s="11">
        <v>60</v>
      </c>
      <c r="F44" s="11">
        <v>120</v>
      </c>
      <c r="G44" s="11"/>
      <c r="H44" s="11">
        <v>20</v>
      </c>
      <c r="I44" s="11">
        <v>200</v>
      </c>
    </row>
    <row r="45" spans="1:9" x14ac:dyDescent="0.25">
      <c r="A45" s="10" t="s">
        <v>8331</v>
      </c>
      <c r="B45" s="11">
        <v>5</v>
      </c>
      <c r="D45" s="9" t="s">
        <v>8334</v>
      </c>
      <c r="E45" s="11">
        <v>100</v>
      </c>
      <c r="F45" s="11">
        <v>60</v>
      </c>
      <c r="G45" s="11"/>
      <c r="H45" s="11"/>
      <c r="I45" s="11">
        <v>160</v>
      </c>
    </row>
    <row r="46" spans="1:9" x14ac:dyDescent="0.25">
      <c r="A46" s="9" t="s">
        <v>8219</v>
      </c>
      <c r="B46" s="11">
        <v>2185</v>
      </c>
      <c r="D46" s="9" t="s">
        <v>8335</v>
      </c>
      <c r="E46" s="11">
        <v>20</v>
      </c>
      <c r="F46" s="11"/>
      <c r="G46" s="11"/>
      <c r="H46" s="11"/>
      <c r="I46" s="11">
        <v>20</v>
      </c>
    </row>
    <row r="47" spans="1:9" x14ac:dyDescent="0.25">
      <c r="A47" s="10" t="s">
        <v>8354</v>
      </c>
      <c r="B47" s="11">
        <v>40</v>
      </c>
      <c r="D47" s="9" t="s">
        <v>8312</v>
      </c>
      <c r="E47" s="11">
        <v>349</v>
      </c>
      <c r="F47" s="11">
        <v>1530</v>
      </c>
      <c r="G47" s="11">
        <v>50</v>
      </c>
      <c r="H47" s="11">
        <v>2185</v>
      </c>
      <c r="I47" s="11">
        <v>4114</v>
      </c>
    </row>
    <row r="48" spans="1:9" x14ac:dyDescent="0.25">
      <c r="A48" s="10" t="s">
        <v>8355</v>
      </c>
      <c r="B48" s="11">
        <v>180</v>
      </c>
    </row>
    <row r="49" spans="1:2" x14ac:dyDescent="0.25">
      <c r="A49" s="10" t="s">
        <v>8356</v>
      </c>
      <c r="B49" s="11">
        <v>40</v>
      </c>
    </row>
    <row r="50" spans="1:2" x14ac:dyDescent="0.25">
      <c r="A50" s="10" t="s">
        <v>8357</v>
      </c>
      <c r="B50" s="11">
        <v>140</v>
      </c>
    </row>
    <row r="51" spans="1:2" x14ac:dyDescent="0.25">
      <c r="A51" s="10" t="s">
        <v>8342</v>
      </c>
      <c r="B51" s="11">
        <v>140</v>
      </c>
    </row>
    <row r="52" spans="1:2" x14ac:dyDescent="0.25">
      <c r="A52" s="10" t="s">
        <v>8344</v>
      </c>
      <c r="B52" s="11">
        <v>9</v>
      </c>
    </row>
    <row r="53" spans="1:2" x14ac:dyDescent="0.25">
      <c r="A53" s="10" t="s">
        <v>8358</v>
      </c>
      <c r="B53" s="11">
        <v>20</v>
      </c>
    </row>
    <row r="54" spans="1:2" x14ac:dyDescent="0.25">
      <c r="A54" s="10" t="s">
        <v>8328</v>
      </c>
      <c r="B54" s="11">
        <v>60</v>
      </c>
    </row>
    <row r="55" spans="1:2" x14ac:dyDescent="0.25">
      <c r="A55" s="10" t="s">
        <v>8359</v>
      </c>
      <c r="B55" s="11">
        <v>60</v>
      </c>
    </row>
    <row r="56" spans="1:2" x14ac:dyDescent="0.25">
      <c r="A56" s="10" t="s">
        <v>8348</v>
      </c>
      <c r="B56" s="11">
        <v>103</v>
      </c>
    </row>
    <row r="57" spans="1:2" x14ac:dyDescent="0.25">
      <c r="A57" s="10" t="s">
        <v>8350</v>
      </c>
      <c r="B57" s="11">
        <v>694</v>
      </c>
    </row>
    <row r="58" spans="1:2" x14ac:dyDescent="0.25">
      <c r="A58" s="10" t="s">
        <v>8360</v>
      </c>
      <c r="B58" s="11">
        <v>40</v>
      </c>
    </row>
    <row r="59" spans="1:2" x14ac:dyDescent="0.25">
      <c r="A59" s="10" t="s">
        <v>8361</v>
      </c>
      <c r="B59" s="11">
        <v>20</v>
      </c>
    </row>
    <row r="60" spans="1:2" x14ac:dyDescent="0.25">
      <c r="A60" s="10" t="s">
        <v>8362</v>
      </c>
      <c r="B60" s="11">
        <v>260</v>
      </c>
    </row>
    <row r="61" spans="1:2" x14ac:dyDescent="0.25">
      <c r="A61" s="10" t="s">
        <v>8363</v>
      </c>
      <c r="B61" s="11">
        <v>60</v>
      </c>
    </row>
    <row r="62" spans="1:2" x14ac:dyDescent="0.25">
      <c r="A62" s="10" t="s">
        <v>8353</v>
      </c>
      <c r="B62" s="11">
        <v>34</v>
      </c>
    </row>
    <row r="63" spans="1:2" x14ac:dyDescent="0.25">
      <c r="A63" s="10" t="s">
        <v>8330</v>
      </c>
      <c r="B63" s="11">
        <v>40</v>
      </c>
    </row>
    <row r="64" spans="1:2" x14ac:dyDescent="0.25">
      <c r="A64" s="10" t="s">
        <v>8331</v>
      </c>
      <c r="B64" s="11">
        <v>85</v>
      </c>
    </row>
    <row r="65" spans="1:2" x14ac:dyDescent="0.25">
      <c r="A65" s="10" t="s">
        <v>8364</v>
      </c>
      <c r="B65" s="11">
        <v>80</v>
      </c>
    </row>
    <row r="66" spans="1:2" x14ac:dyDescent="0.25">
      <c r="A66" s="10" t="s">
        <v>8365</v>
      </c>
      <c r="B66" s="11">
        <v>60</v>
      </c>
    </row>
    <row r="67" spans="1:2" x14ac:dyDescent="0.25">
      <c r="A67" s="10" t="s">
        <v>8333</v>
      </c>
      <c r="B67" s="11">
        <v>20</v>
      </c>
    </row>
    <row r="68" spans="1:2" x14ac:dyDescent="0.25">
      <c r="A68" s="9" t="s">
        <v>8311</v>
      </c>
      <c r="B68" s="11"/>
    </row>
    <row r="69" spans="1:2" x14ac:dyDescent="0.25">
      <c r="A69" s="10" t="s">
        <v>8311</v>
      </c>
      <c r="B69" s="11"/>
    </row>
    <row r="70" spans="1:2" x14ac:dyDescent="0.25">
      <c r="A70" s="9" t="s">
        <v>8312</v>
      </c>
      <c r="B70" s="11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25EC3-0488-44C3-8A4F-5729FCABE6D4}">
  <dimension ref="A1:C9"/>
  <sheetViews>
    <sheetView workbookViewId="0">
      <selection activeCell="B10" sqref="B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1.28515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3" x14ac:dyDescent="0.25">
      <c r="A1" s="8" t="s">
        <v>8308</v>
      </c>
      <c r="B1" t="s">
        <v>8320</v>
      </c>
    </row>
    <row r="2" spans="1:3" x14ac:dyDescent="0.25">
      <c r="A2" s="8" t="s">
        <v>8370</v>
      </c>
      <c r="B2" t="s">
        <v>8396</v>
      </c>
    </row>
    <row r="4" spans="1:3" x14ac:dyDescent="0.25">
      <c r="A4" s="8" t="s">
        <v>8323</v>
      </c>
      <c r="B4" s="8" t="s">
        <v>8324</v>
      </c>
    </row>
    <row r="5" spans="1:3" x14ac:dyDescent="0.25">
      <c r="A5" s="8" t="s">
        <v>8310</v>
      </c>
      <c r="B5" t="s">
        <v>8219</v>
      </c>
      <c r="C5" t="s">
        <v>8312</v>
      </c>
    </row>
    <row r="6" spans="1:3" x14ac:dyDescent="0.25">
      <c r="A6" s="9" t="s">
        <v>8368</v>
      </c>
      <c r="B6" s="11">
        <v>1</v>
      </c>
      <c r="C6" s="11">
        <v>1</v>
      </c>
    </row>
    <row r="7" spans="1:3" x14ac:dyDescent="0.25">
      <c r="A7" s="9" t="s">
        <v>8369</v>
      </c>
      <c r="B7" s="11">
        <v>1</v>
      </c>
      <c r="C7" s="11">
        <v>1</v>
      </c>
    </row>
    <row r="8" spans="1:3" x14ac:dyDescent="0.25">
      <c r="A8" s="9" t="s">
        <v>8395</v>
      </c>
      <c r="B8" s="11">
        <v>2</v>
      </c>
      <c r="C8" s="11">
        <v>2</v>
      </c>
    </row>
    <row r="9" spans="1:3" x14ac:dyDescent="0.25">
      <c r="A9" s="9" t="s">
        <v>8312</v>
      </c>
      <c r="B9" s="11">
        <v>4</v>
      </c>
      <c r="C9" s="11">
        <v>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BE7B-49D2-4B46-9F6E-A6AB4821B034}">
  <dimension ref="A1:L33"/>
  <sheetViews>
    <sheetView workbookViewId="0">
      <selection activeCell="L5" sqref="L5"/>
    </sheetView>
  </sheetViews>
  <sheetFormatPr defaultRowHeight="15" x14ac:dyDescent="0.25"/>
  <cols>
    <col min="1" max="1" width="13.85546875" style="14" bestFit="1" customWidth="1"/>
    <col min="2" max="2" width="11.140625" customWidth="1"/>
    <col min="3" max="3" width="8.28515625" customWidth="1"/>
    <col min="4" max="4" width="9.42578125" customWidth="1"/>
    <col min="5" max="5" width="9.5703125" customWidth="1"/>
    <col min="6" max="7" width="11.5703125" customWidth="1"/>
    <col min="8" max="8" width="14.42578125" customWidth="1"/>
  </cols>
  <sheetData>
    <row r="1" spans="1:12" s="15" customFormat="1" ht="30" x14ac:dyDescent="0.25">
      <c r="A1" s="15" t="s">
        <v>8371</v>
      </c>
      <c r="B1" s="15" t="s">
        <v>8372</v>
      </c>
      <c r="C1" s="15" t="s">
        <v>8373</v>
      </c>
      <c r="D1" s="15" t="s">
        <v>8374</v>
      </c>
      <c r="E1" s="15" t="s">
        <v>8375</v>
      </c>
      <c r="F1" s="15" t="s">
        <v>8376</v>
      </c>
      <c r="G1" s="15" t="s">
        <v>8377</v>
      </c>
      <c r="H1" s="15" t="s">
        <v>8378</v>
      </c>
    </row>
    <row r="2" spans="1:12" x14ac:dyDescent="0.25">
      <c r="A2" s="14" t="s">
        <v>8390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12" x14ac:dyDescent="0.25">
      <c r="A3" s="14" t="s">
        <v>8379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  <c r="L3" s="16"/>
    </row>
    <row r="4" spans="1:12" x14ac:dyDescent="0.25">
      <c r="A4" s="14" t="s">
        <v>8380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12" x14ac:dyDescent="0.25">
      <c r="A5" s="14" t="s">
        <v>8381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12" x14ac:dyDescent="0.25">
      <c r="A6" s="14" t="s">
        <v>8382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12" x14ac:dyDescent="0.25">
      <c r="A7" s="14" t="s">
        <v>8383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12" x14ac:dyDescent="0.25">
      <c r="A8" s="14" t="s">
        <v>8384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12" x14ac:dyDescent="0.25">
      <c r="A9" s="14" t="s">
        <v>8385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12" x14ac:dyDescent="0.25">
      <c r="A10" s="14" t="s">
        <v>8386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12" x14ac:dyDescent="0.25">
      <c r="A11" s="14" t="s">
        <v>8387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12" x14ac:dyDescent="0.25">
      <c r="A12" s="14" t="s">
        <v>8388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12" x14ac:dyDescent="0.25">
      <c r="A13" s="14" t="s">
        <v>8389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6" spans="1:12" x14ac:dyDescent="0.25">
      <c r="A16" s="8" t="s">
        <v>8310</v>
      </c>
      <c r="B16" t="s">
        <v>8391</v>
      </c>
      <c r="C16" t="s">
        <v>8392</v>
      </c>
      <c r="D16" t="s">
        <v>8393</v>
      </c>
      <c r="J16">
        <v>500</v>
      </c>
    </row>
    <row r="17" spans="1:4" x14ac:dyDescent="0.25">
      <c r="A17" s="9" t="s">
        <v>8390</v>
      </c>
      <c r="B17" s="11">
        <v>0.71081677704194257</v>
      </c>
      <c r="C17" s="11">
        <v>0.24944812362030905</v>
      </c>
      <c r="D17" s="11">
        <v>3.9735099337748346E-2</v>
      </c>
    </row>
    <row r="18" spans="1:4" x14ac:dyDescent="0.25">
      <c r="A18" s="9" t="s">
        <v>8379</v>
      </c>
      <c r="B18" s="11">
        <v>0.66005665722379603</v>
      </c>
      <c r="C18" s="11">
        <v>0.29745042492917845</v>
      </c>
      <c r="D18" s="11">
        <v>4.2492917847025496E-2</v>
      </c>
    </row>
    <row r="19" spans="1:4" x14ac:dyDescent="0.25">
      <c r="A19" s="9" t="s">
        <v>8381</v>
      </c>
      <c r="B19" s="11">
        <v>0.47727272727272729</v>
      </c>
      <c r="C19" s="11">
        <v>0.40909090909090912</v>
      </c>
      <c r="D19" s="11">
        <v>0.11363636363636363</v>
      </c>
    </row>
    <row r="20" spans="1:4" x14ac:dyDescent="0.25">
      <c r="A20" s="9" t="s">
        <v>8382</v>
      </c>
      <c r="B20" s="11">
        <v>0.46766169154228854</v>
      </c>
      <c r="C20" s="11">
        <v>0.44776119402985076</v>
      </c>
      <c r="D20" s="11">
        <v>8.45771144278607E-2</v>
      </c>
    </row>
    <row r="21" spans="1:4" x14ac:dyDescent="0.25">
      <c r="A21" s="9" t="s">
        <v>8383</v>
      </c>
      <c r="B21" s="11">
        <v>0.41891891891891891</v>
      </c>
      <c r="C21" s="11">
        <v>0.48648648648648651</v>
      </c>
      <c r="D21" s="11">
        <v>9.45945945945946E-2</v>
      </c>
    </row>
    <row r="22" spans="1:4" x14ac:dyDescent="0.25">
      <c r="A22" s="9" t="s">
        <v>8384</v>
      </c>
      <c r="B22" s="11">
        <v>0.40145985401459855</v>
      </c>
      <c r="C22" s="11">
        <v>0.46715328467153283</v>
      </c>
      <c r="D22" s="11">
        <v>0.13138686131386862</v>
      </c>
    </row>
    <row r="23" spans="1:4" x14ac:dyDescent="0.25">
      <c r="A23" s="9" t="s">
        <v>8385</v>
      </c>
      <c r="B23" s="11">
        <v>0.3902439024390244</v>
      </c>
      <c r="C23" s="11">
        <v>0.45121951219512196</v>
      </c>
      <c r="D23" s="11">
        <v>0.15853658536585366</v>
      </c>
    </row>
    <row r="24" spans="1:4" x14ac:dyDescent="0.25">
      <c r="A24" s="9" t="s">
        <v>8386</v>
      </c>
      <c r="B24" s="11">
        <v>0.47272727272727272</v>
      </c>
      <c r="C24" s="11">
        <v>0.4</v>
      </c>
      <c r="D24" s="11">
        <v>0.12727272727272726</v>
      </c>
    </row>
    <row r="25" spans="1:4" x14ac:dyDescent="0.25">
      <c r="A25" s="9" t="s">
        <v>8387</v>
      </c>
      <c r="B25" s="11">
        <v>0.48837209302325579</v>
      </c>
      <c r="C25" s="11">
        <v>0.37209302325581395</v>
      </c>
      <c r="D25" s="11">
        <v>0.13953488372093023</v>
      </c>
    </row>
    <row r="26" spans="1:4" x14ac:dyDescent="0.25">
      <c r="A26" s="9" t="s">
        <v>8388</v>
      </c>
      <c r="B26" s="11">
        <v>0.2857142857142857</v>
      </c>
      <c r="C26" s="11">
        <v>0.52380952380952384</v>
      </c>
      <c r="D26" s="11">
        <v>0.19047619047619047</v>
      </c>
    </row>
    <row r="27" spans="1:4" x14ac:dyDescent="0.25">
      <c r="A27" s="9" t="s">
        <v>8380</v>
      </c>
      <c r="B27" s="11">
        <v>0.53212290502793291</v>
      </c>
      <c r="C27" s="11">
        <v>0.39525139664804471</v>
      </c>
      <c r="D27" s="11">
        <v>7.2625698324022353E-2</v>
      </c>
    </row>
    <row r="28" spans="1:4" x14ac:dyDescent="0.25">
      <c r="A28" s="9" t="s">
        <v>8389</v>
      </c>
      <c r="B28" s="11">
        <v>0.19369369369369369</v>
      </c>
      <c r="C28" s="11">
        <v>0.58108108108108103</v>
      </c>
      <c r="D28" s="11">
        <v>0.22522522522522523</v>
      </c>
    </row>
    <row r="29" spans="1:4" x14ac:dyDescent="0.25">
      <c r="A29" s="9" t="s">
        <v>8312</v>
      </c>
      <c r="B29" s="11">
        <v>5.4990607786397359</v>
      </c>
      <c r="C29" s="11">
        <v>5.0808449598178518</v>
      </c>
      <c r="D29" s="11">
        <v>1.4200942615424106</v>
      </c>
    </row>
    <row r="30" spans="1:4" x14ac:dyDescent="0.25">
      <c r="A30"/>
    </row>
    <row r="31" spans="1:4" x14ac:dyDescent="0.25">
      <c r="A31"/>
    </row>
    <row r="32" spans="1:4" x14ac:dyDescent="0.25">
      <c r="A32"/>
    </row>
    <row r="33" spans="1:1" x14ac:dyDescent="0.25">
      <c r="A33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 Table</vt:lpstr>
      <vt:lpstr>Sub-Category Pivot Table</vt:lpstr>
      <vt:lpstr>Date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jsimp</cp:lastModifiedBy>
  <dcterms:created xsi:type="dcterms:W3CDTF">2017-04-20T15:17:24Z</dcterms:created>
  <dcterms:modified xsi:type="dcterms:W3CDTF">2020-03-14T21:58:38Z</dcterms:modified>
</cp:coreProperties>
</file>