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614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6" s="1"/>
  <c r="B7" s="1"/>
  <c r="C4"/>
  <c r="C5" s="1"/>
  <c r="C6" s="1"/>
  <c r="C7" s="1"/>
  <c r="B4"/>
  <c r="D3"/>
  <c r="D4" s="1"/>
  <c r="D5" s="1"/>
  <c r="D6" s="1"/>
  <c r="D7" s="1"/>
  <c r="C3"/>
  <c r="E3" l="1"/>
  <c r="E4" l="1"/>
  <c r="E5" s="1"/>
  <c r="E6" s="1"/>
  <c r="E7" s="1"/>
  <c r="F3"/>
  <c r="F4" l="1"/>
  <c r="F5" s="1"/>
  <c r="F6" s="1"/>
  <c r="F7" s="1"/>
  <c r="G3"/>
  <c r="G4" l="1"/>
  <c r="G5" s="1"/>
  <c r="G6" s="1"/>
  <c r="G7" s="1"/>
  <c r="H3"/>
  <c r="H4" l="1"/>
  <c r="H5" s="1"/>
  <c r="H6" s="1"/>
  <c r="H7" s="1"/>
  <c r="I3"/>
  <c r="I4" l="1"/>
  <c r="I5" s="1"/>
  <c r="I6" s="1"/>
  <c r="I7" s="1"/>
  <c r="J3"/>
  <c r="J4" l="1"/>
  <c r="J5" s="1"/>
  <c r="J6" s="1"/>
  <c r="J7" s="1"/>
  <c r="K3"/>
  <c r="K4" l="1"/>
  <c r="K5" s="1"/>
  <c r="K6" s="1"/>
  <c r="K7" s="1"/>
  <c r="L3"/>
  <c r="L4" l="1"/>
  <c r="L5" s="1"/>
  <c r="L6" s="1"/>
  <c r="L7" s="1"/>
  <c r="M3"/>
  <c r="M4" l="1"/>
  <c r="M5" s="1"/>
  <c r="M6" s="1"/>
  <c r="M7" s="1"/>
  <c r="N3"/>
  <c r="N4" l="1"/>
  <c r="N5" s="1"/>
  <c r="N6" s="1"/>
  <c r="N7" s="1"/>
  <c r="O3"/>
  <c r="O4" l="1"/>
  <c r="O5" s="1"/>
  <c r="O6" s="1"/>
  <c r="O7" s="1"/>
  <c r="P3"/>
  <c r="P4" l="1"/>
  <c r="P5" s="1"/>
  <c r="P6" s="1"/>
  <c r="P7" s="1"/>
  <c r="Q3"/>
  <c r="Q4" l="1"/>
  <c r="Q5" s="1"/>
  <c r="Q6" s="1"/>
  <c r="Q7" s="1"/>
  <c r="R3"/>
  <c r="R4" l="1"/>
  <c r="R5" s="1"/>
  <c r="R6" s="1"/>
  <c r="R7" s="1"/>
  <c r="S3"/>
  <c r="S4" l="1"/>
  <c r="S5" s="1"/>
  <c r="S6" s="1"/>
  <c r="S7" s="1"/>
  <c r="T3"/>
  <c r="T4" l="1"/>
  <c r="T5" s="1"/>
  <c r="T6" s="1"/>
  <c r="T7" s="1"/>
  <c r="U3"/>
  <c r="U4" l="1"/>
  <c r="U5" s="1"/>
  <c r="U6" s="1"/>
  <c r="U7" s="1"/>
  <c r="V3"/>
  <c r="V4" l="1"/>
  <c r="V5" s="1"/>
  <c r="V6" s="1"/>
  <c r="V7" s="1"/>
  <c r="W3"/>
  <c r="W4" l="1"/>
  <c r="W5" s="1"/>
  <c r="W6" s="1"/>
  <c r="W7" s="1"/>
  <c r="X3"/>
  <c r="X4" l="1"/>
  <c r="X5" s="1"/>
  <c r="X6" s="1"/>
  <c r="X7" s="1"/>
  <c r="Y3"/>
  <c r="Y4" l="1"/>
  <c r="Y5" s="1"/>
  <c r="Y6" s="1"/>
  <c r="Y7" s="1"/>
  <c r="Z3"/>
  <c r="Z4" l="1"/>
  <c r="Z5" s="1"/>
  <c r="Z6" s="1"/>
  <c r="Z7" s="1"/>
  <c r="AA3"/>
  <c r="AA4" l="1"/>
  <c r="AA5" s="1"/>
  <c r="AA6" s="1"/>
  <c r="AA7" s="1"/>
  <c r="AB3"/>
  <c r="AB4" l="1"/>
  <c r="AB5" s="1"/>
  <c r="AB6" s="1"/>
  <c r="AB7" s="1"/>
  <c r="AC3"/>
  <c r="AC4" l="1"/>
  <c r="AC5" s="1"/>
  <c r="AC6" s="1"/>
  <c r="AC7" s="1"/>
  <c r="AD3"/>
  <c r="AD4" l="1"/>
  <c r="AD5" s="1"/>
  <c r="AD6" s="1"/>
  <c r="AD7" s="1"/>
  <c r="AE3"/>
  <c r="AE4" l="1"/>
  <c r="AE5" s="1"/>
  <c r="AE6" s="1"/>
  <c r="AE7" s="1"/>
  <c r="AF3"/>
  <c r="AF4" l="1"/>
  <c r="AF5" s="1"/>
  <c r="AF6" s="1"/>
  <c r="AF7" s="1"/>
  <c r="AG3"/>
  <c r="AG4" l="1"/>
  <c r="AG5" s="1"/>
  <c r="AG6" s="1"/>
  <c r="AG7" s="1"/>
  <c r="AH3"/>
  <c r="AH4" l="1"/>
  <c r="AH5" s="1"/>
  <c r="AH6" s="1"/>
  <c r="AH7" s="1"/>
  <c r="AI3"/>
  <c r="AI4" l="1"/>
  <c r="AI5" s="1"/>
  <c r="AI6" s="1"/>
  <c r="AI7" s="1"/>
  <c r="AJ3"/>
  <c r="AJ4" l="1"/>
  <c r="AJ5" s="1"/>
  <c r="AJ6" s="1"/>
  <c r="AJ7" s="1"/>
  <c r="AK3"/>
  <c r="AK4" l="1"/>
  <c r="AK5" s="1"/>
  <c r="AK6" s="1"/>
  <c r="AK7" s="1"/>
  <c r="AL3"/>
  <c r="AL4" l="1"/>
  <c r="AL5" s="1"/>
  <c r="AL6" s="1"/>
  <c r="AL7" s="1"/>
  <c r="AM3"/>
  <c r="AM4" l="1"/>
  <c r="AM5" s="1"/>
  <c r="AM6" s="1"/>
  <c r="AM7" s="1"/>
  <c r="AN3"/>
  <c r="AN4" l="1"/>
  <c r="AN5" s="1"/>
  <c r="AN6" s="1"/>
  <c r="AN7" s="1"/>
  <c r="AO3"/>
  <c r="AO4" l="1"/>
  <c r="AO5" s="1"/>
  <c r="AO6" s="1"/>
  <c r="AO7" s="1"/>
  <c r="AP3"/>
  <c r="AP4" s="1"/>
  <c r="AP5" s="1"/>
  <c r="AP6" s="1"/>
  <c r="AP7" s="1"/>
</calcChain>
</file>

<file path=xl/sharedStrings.xml><?xml version="1.0" encoding="utf-8"?>
<sst xmlns="http://schemas.openxmlformats.org/spreadsheetml/2006/main" count="6" uniqueCount="6">
  <si>
    <t>RPM</t>
  </si>
  <si>
    <t>Internal RPM</t>
  </si>
  <si>
    <t>After code adjustment</t>
  </si>
  <si>
    <t>Index offset and divide</t>
  </si>
  <si>
    <t>Map Column</t>
  </si>
  <si>
    <t xml:space="preserve">ROM:EE00               ld d, var_rpm_x_5p12
ROM:EE02               cmp a, #30h            ; rpm &lt; 0x3000 (12288)
ROM:EE04               bcs loc_EE10
ROM:EE06               cmp a, #88h            ; rpm &gt; 0x8800 (34816)
ROM:EE08               bcc loc_EE0E
ROM:EE0A               add a, #30h            ; rpm += 12288
ROM:EE0C               shr d                  ; rpm = rpm / 2
ROM:EE0D               .db 8Ch                ; skip next instruction
ROM:EE0E loc_EE0E:
ROM:EE0E               add a, #0D4h           ; rpm += 54272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</si>
</sst>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P27"/>
  <sheetViews>
    <sheetView tabSelected="1" workbookViewId="0">
      <selection activeCell="A11" sqref="A11:I27"/>
    </sheetView>
  </sheetViews>
  <sheetFormatPr defaultRowHeight="15"/>
  <cols>
    <col min="1" max="1" width="22.140625" customWidth="1"/>
  </cols>
  <sheetData>
    <row r="3" spans="1:42">
      <c r="A3" t="s">
        <v>0</v>
      </c>
      <c r="B3">
        <v>0</v>
      </c>
      <c r="C3">
        <f>B3+100</f>
        <v>100</v>
      </c>
      <c r="D3">
        <f t="shared" ref="D3:AL3" si="0">C3+100</f>
        <v>200</v>
      </c>
      <c r="E3">
        <f t="shared" si="0"/>
        <v>300</v>
      </c>
      <c r="F3" s="1">
        <f t="shared" si="0"/>
        <v>400</v>
      </c>
      <c r="G3">
        <f t="shared" si="0"/>
        <v>500</v>
      </c>
      <c r="H3" s="1">
        <f t="shared" si="0"/>
        <v>600</v>
      </c>
      <c r="I3">
        <f t="shared" si="0"/>
        <v>700</v>
      </c>
      <c r="J3" s="1">
        <f t="shared" si="0"/>
        <v>800</v>
      </c>
      <c r="K3">
        <f t="shared" si="0"/>
        <v>900</v>
      </c>
      <c r="L3" s="1">
        <f t="shared" si="0"/>
        <v>1000</v>
      </c>
      <c r="M3">
        <f t="shared" si="0"/>
        <v>1100</v>
      </c>
      <c r="N3" s="1">
        <f t="shared" si="0"/>
        <v>1200</v>
      </c>
      <c r="O3">
        <f t="shared" si="0"/>
        <v>1300</v>
      </c>
      <c r="P3">
        <f t="shared" si="0"/>
        <v>1400</v>
      </c>
      <c r="Q3">
        <f t="shared" si="0"/>
        <v>1500</v>
      </c>
      <c r="R3" s="1">
        <f t="shared" si="0"/>
        <v>1600</v>
      </c>
      <c r="S3">
        <f t="shared" si="0"/>
        <v>1700</v>
      </c>
      <c r="T3">
        <f t="shared" si="0"/>
        <v>1800</v>
      </c>
      <c r="U3">
        <f t="shared" si="0"/>
        <v>1900</v>
      </c>
      <c r="V3" s="1">
        <f t="shared" si="0"/>
        <v>2000</v>
      </c>
      <c r="W3">
        <f t="shared" si="0"/>
        <v>2100</v>
      </c>
      <c r="X3">
        <f t="shared" si="0"/>
        <v>2200</v>
      </c>
      <c r="Y3">
        <f t="shared" si="0"/>
        <v>2300</v>
      </c>
      <c r="Z3" s="1">
        <f t="shared" si="0"/>
        <v>2400</v>
      </c>
      <c r="AA3">
        <f t="shared" si="0"/>
        <v>2500</v>
      </c>
      <c r="AB3">
        <f t="shared" si="0"/>
        <v>2600</v>
      </c>
      <c r="AC3">
        <f t="shared" si="0"/>
        <v>2700</v>
      </c>
      <c r="AD3" s="1">
        <f t="shared" si="0"/>
        <v>2800</v>
      </c>
      <c r="AE3">
        <f t="shared" si="0"/>
        <v>2900</v>
      </c>
      <c r="AF3">
        <f t="shared" si="0"/>
        <v>3000</v>
      </c>
      <c r="AG3">
        <f t="shared" si="0"/>
        <v>3100</v>
      </c>
      <c r="AH3" s="1">
        <f t="shared" si="0"/>
        <v>3200</v>
      </c>
      <c r="AI3">
        <f t="shared" si="0"/>
        <v>3300</v>
      </c>
      <c r="AJ3">
        <f t="shared" si="0"/>
        <v>3400</v>
      </c>
      <c r="AK3">
        <f t="shared" si="0"/>
        <v>3500</v>
      </c>
      <c r="AL3" s="1">
        <f t="shared" si="0"/>
        <v>3600</v>
      </c>
      <c r="AM3">
        <f>AL3+100</f>
        <v>3700</v>
      </c>
      <c r="AN3">
        <f>AM3+100</f>
        <v>3800</v>
      </c>
      <c r="AO3">
        <f>AN3+100</f>
        <v>3900</v>
      </c>
      <c r="AP3" s="1">
        <f>AO3+100</f>
        <v>4000</v>
      </c>
    </row>
    <row r="4" spans="1:42">
      <c r="A4" t="s">
        <v>1</v>
      </c>
      <c r="B4">
        <f>B3*5.12</f>
        <v>0</v>
      </c>
      <c r="C4">
        <f t="shared" ref="C4:AL4" si="1">C3*5.12</f>
        <v>512</v>
      </c>
      <c r="D4">
        <f t="shared" si="1"/>
        <v>1024</v>
      </c>
      <c r="E4">
        <f t="shared" si="1"/>
        <v>1536</v>
      </c>
      <c r="F4" s="1">
        <f t="shared" si="1"/>
        <v>2048</v>
      </c>
      <c r="G4">
        <f t="shared" si="1"/>
        <v>2560</v>
      </c>
      <c r="H4" s="1">
        <f t="shared" si="1"/>
        <v>3072</v>
      </c>
      <c r="I4">
        <f t="shared" si="1"/>
        <v>3584</v>
      </c>
      <c r="J4" s="1">
        <f t="shared" si="1"/>
        <v>4096</v>
      </c>
      <c r="K4">
        <f t="shared" si="1"/>
        <v>4608</v>
      </c>
      <c r="L4" s="1">
        <f t="shared" si="1"/>
        <v>5120</v>
      </c>
      <c r="M4">
        <f t="shared" si="1"/>
        <v>5632</v>
      </c>
      <c r="N4" s="1">
        <f t="shared" si="1"/>
        <v>6144</v>
      </c>
      <c r="O4">
        <f t="shared" si="1"/>
        <v>6656</v>
      </c>
      <c r="P4">
        <f t="shared" si="1"/>
        <v>7168</v>
      </c>
      <c r="Q4">
        <f t="shared" si="1"/>
        <v>7680</v>
      </c>
      <c r="R4" s="1">
        <f t="shared" si="1"/>
        <v>8192</v>
      </c>
      <c r="S4">
        <f t="shared" si="1"/>
        <v>8704</v>
      </c>
      <c r="T4">
        <f t="shared" si="1"/>
        <v>9216</v>
      </c>
      <c r="U4">
        <f t="shared" si="1"/>
        <v>9728</v>
      </c>
      <c r="V4" s="1">
        <f t="shared" si="1"/>
        <v>10240</v>
      </c>
      <c r="W4">
        <f t="shared" si="1"/>
        <v>10752</v>
      </c>
      <c r="X4">
        <f t="shared" si="1"/>
        <v>11264</v>
      </c>
      <c r="Y4">
        <f t="shared" si="1"/>
        <v>11776</v>
      </c>
      <c r="Z4" s="1">
        <f t="shared" si="1"/>
        <v>12288</v>
      </c>
      <c r="AA4">
        <f t="shared" si="1"/>
        <v>12800</v>
      </c>
      <c r="AB4">
        <f t="shared" si="1"/>
        <v>13312</v>
      </c>
      <c r="AC4">
        <f t="shared" si="1"/>
        <v>13824</v>
      </c>
      <c r="AD4" s="1">
        <f t="shared" si="1"/>
        <v>14336</v>
      </c>
      <c r="AE4">
        <f t="shared" si="1"/>
        <v>14848</v>
      </c>
      <c r="AF4">
        <f t="shared" si="1"/>
        <v>15360</v>
      </c>
      <c r="AG4">
        <f t="shared" si="1"/>
        <v>15872</v>
      </c>
      <c r="AH4" s="1">
        <f t="shared" si="1"/>
        <v>16384</v>
      </c>
      <c r="AI4">
        <f t="shared" si="1"/>
        <v>16896</v>
      </c>
      <c r="AJ4">
        <f t="shared" si="1"/>
        <v>17408</v>
      </c>
      <c r="AK4">
        <f t="shared" si="1"/>
        <v>17920</v>
      </c>
      <c r="AL4" s="1">
        <f t="shared" si="1"/>
        <v>18432</v>
      </c>
      <c r="AM4">
        <f>AM3*5.12</f>
        <v>18944</v>
      </c>
      <c r="AN4">
        <f>AN3*5.12</f>
        <v>19456</v>
      </c>
      <c r="AO4">
        <f>AO3*5.12</f>
        <v>19968</v>
      </c>
      <c r="AP4" s="1">
        <f>AP3*5.12</f>
        <v>20480</v>
      </c>
    </row>
    <row r="5" spans="1:42">
      <c r="A5" t="s">
        <v>2</v>
      </c>
      <c r="B5">
        <f>IF(B4&gt;=12288,(IF(B4&lt;A910,(B4+6144)/2,90),B4), B4)</f>
        <v>0</v>
      </c>
      <c r="C5">
        <f t="shared" ref="C5:AP5" si="2">IF(C4 &gt;=6144, (C4+6144)/2, C4)</f>
        <v>512</v>
      </c>
      <c r="D5">
        <f>IF(D4 &gt;=6144, (D4+6144)/2, D4)</f>
        <v>1024</v>
      </c>
      <c r="E5">
        <f t="shared" si="2"/>
        <v>1536</v>
      </c>
      <c r="F5" s="1">
        <f t="shared" si="2"/>
        <v>2048</v>
      </c>
      <c r="G5">
        <f t="shared" si="2"/>
        <v>2560</v>
      </c>
      <c r="H5" s="1">
        <f t="shared" si="2"/>
        <v>3072</v>
      </c>
      <c r="I5">
        <f t="shared" si="2"/>
        <v>3584</v>
      </c>
      <c r="J5" s="1">
        <f t="shared" si="2"/>
        <v>4096</v>
      </c>
      <c r="K5">
        <f t="shared" si="2"/>
        <v>4608</v>
      </c>
      <c r="L5" s="1">
        <f t="shared" si="2"/>
        <v>5120</v>
      </c>
      <c r="M5">
        <f t="shared" si="2"/>
        <v>5632</v>
      </c>
      <c r="N5" s="1">
        <f t="shared" si="2"/>
        <v>6144</v>
      </c>
      <c r="O5">
        <f t="shared" si="2"/>
        <v>6400</v>
      </c>
      <c r="P5">
        <f t="shared" si="2"/>
        <v>6656</v>
      </c>
      <c r="Q5">
        <f t="shared" si="2"/>
        <v>6912</v>
      </c>
      <c r="R5" s="1">
        <f t="shared" si="2"/>
        <v>7168</v>
      </c>
      <c r="S5">
        <f t="shared" si="2"/>
        <v>7424</v>
      </c>
      <c r="T5">
        <f t="shared" si="2"/>
        <v>7680</v>
      </c>
      <c r="U5">
        <f t="shared" si="2"/>
        <v>7936</v>
      </c>
      <c r="V5" s="1">
        <f t="shared" si="2"/>
        <v>8192</v>
      </c>
      <c r="W5">
        <f t="shared" si="2"/>
        <v>8448</v>
      </c>
      <c r="X5">
        <f t="shared" si="2"/>
        <v>8704</v>
      </c>
      <c r="Y5">
        <f t="shared" si="2"/>
        <v>8960</v>
      </c>
      <c r="Z5" s="1">
        <f t="shared" si="2"/>
        <v>9216</v>
      </c>
      <c r="AA5">
        <f t="shared" si="2"/>
        <v>9472</v>
      </c>
      <c r="AB5">
        <f t="shared" si="2"/>
        <v>9728</v>
      </c>
      <c r="AC5">
        <f t="shared" si="2"/>
        <v>9984</v>
      </c>
      <c r="AD5" s="1">
        <f t="shared" si="2"/>
        <v>10240</v>
      </c>
      <c r="AE5">
        <f t="shared" si="2"/>
        <v>10496</v>
      </c>
      <c r="AF5">
        <f t="shared" si="2"/>
        <v>10752</v>
      </c>
      <c r="AG5">
        <f t="shared" si="2"/>
        <v>11008</v>
      </c>
      <c r="AH5" s="1">
        <f t="shared" si="2"/>
        <v>11264</v>
      </c>
      <c r="AI5">
        <f t="shared" si="2"/>
        <v>11520</v>
      </c>
      <c r="AJ5">
        <f t="shared" si="2"/>
        <v>11776</v>
      </c>
      <c r="AK5">
        <f t="shared" si="2"/>
        <v>12032</v>
      </c>
      <c r="AL5" s="1">
        <f t="shared" si="2"/>
        <v>12288</v>
      </c>
      <c r="AM5">
        <f t="shared" si="2"/>
        <v>12544</v>
      </c>
      <c r="AN5">
        <f t="shared" si="2"/>
        <v>12800</v>
      </c>
      <c r="AO5">
        <f t="shared" si="2"/>
        <v>13056</v>
      </c>
      <c r="AP5" s="1">
        <f t="shared" si="2"/>
        <v>13312</v>
      </c>
    </row>
    <row r="6" spans="1:42">
      <c r="A6" t="s">
        <v>3</v>
      </c>
      <c r="B6">
        <f t="shared" ref="B6:AP6" si="3">(B5/4)-512</f>
        <v>-512</v>
      </c>
      <c r="C6">
        <f t="shared" si="3"/>
        <v>-384</v>
      </c>
      <c r="D6">
        <f t="shared" si="3"/>
        <v>-256</v>
      </c>
      <c r="E6">
        <f t="shared" si="3"/>
        <v>-128</v>
      </c>
      <c r="F6" s="1">
        <f t="shared" si="3"/>
        <v>0</v>
      </c>
      <c r="G6">
        <f t="shared" si="3"/>
        <v>128</v>
      </c>
      <c r="H6" s="1">
        <f t="shared" si="3"/>
        <v>256</v>
      </c>
      <c r="I6">
        <f t="shared" si="3"/>
        <v>384</v>
      </c>
      <c r="J6" s="1">
        <f t="shared" si="3"/>
        <v>512</v>
      </c>
      <c r="K6">
        <f t="shared" si="3"/>
        <v>640</v>
      </c>
      <c r="L6" s="1">
        <f t="shared" si="3"/>
        <v>768</v>
      </c>
      <c r="M6">
        <f t="shared" si="3"/>
        <v>896</v>
      </c>
      <c r="N6" s="1">
        <f t="shared" si="3"/>
        <v>1024</v>
      </c>
      <c r="O6">
        <f t="shared" si="3"/>
        <v>1088</v>
      </c>
      <c r="P6">
        <f t="shared" si="3"/>
        <v>1152</v>
      </c>
      <c r="Q6">
        <f t="shared" si="3"/>
        <v>1216</v>
      </c>
      <c r="R6" s="1">
        <f t="shared" si="3"/>
        <v>1280</v>
      </c>
      <c r="S6">
        <f t="shared" si="3"/>
        <v>1344</v>
      </c>
      <c r="T6">
        <f t="shared" si="3"/>
        <v>1408</v>
      </c>
      <c r="U6">
        <f t="shared" si="3"/>
        <v>1472</v>
      </c>
      <c r="V6" s="1">
        <f t="shared" si="3"/>
        <v>1536</v>
      </c>
      <c r="W6">
        <f t="shared" si="3"/>
        <v>1600</v>
      </c>
      <c r="X6">
        <f t="shared" si="3"/>
        <v>1664</v>
      </c>
      <c r="Y6">
        <f t="shared" si="3"/>
        <v>1728</v>
      </c>
      <c r="Z6" s="1">
        <f t="shared" si="3"/>
        <v>1792</v>
      </c>
      <c r="AA6">
        <f t="shared" si="3"/>
        <v>1856</v>
      </c>
      <c r="AB6">
        <f t="shared" si="3"/>
        <v>1920</v>
      </c>
      <c r="AC6">
        <f t="shared" si="3"/>
        <v>1984</v>
      </c>
      <c r="AD6" s="1">
        <f t="shared" si="3"/>
        <v>2048</v>
      </c>
      <c r="AE6">
        <f t="shared" si="3"/>
        <v>2112</v>
      </c>
      <c r="AF6">
        <f t="shared" si="3"/>
        <v>2176</v>
      </c>
      <c r="AG6">
        <f t="shared" si="3"/>
        <v>2240</v>
      </c>
      <c r="AH6" s="1">
        <f t="shared" si="3"/>
        <v>2304</v>
      </c>
      <c r="AI6">
        <f t="shared" si="3"/>
        <v>2368</v>
      </c>
      <c r="AJ6">
        <f t="shared" si="3"/>
        <v>2432</v>
      </c>
      <c r="AK6">
        <f t="shared" si="3"/>
        <v>2496</v>
      </c>
      <c r="AL6" s="1">
        <f t="shared" si="3"/>
        <v>2560</v>
      </c>
      <c r="AM6">
        <f t="shared" si="3"/>
        <v>2624</v>
      </c>
      <c r="AN6">
        <f t="shared" si="3"/>
        <v>2688</v>
      </c>
      <c r="AO6">
        <f t="shared" si="3"/>
        <v>2752</v>
      </c>
      <c r="AP6" s="1">
        <f t="shared" si="3"/>
        <v>2816</v>
      </c>
    </row>
    <row r="7" spans="1:42">
      <c r="A7" t="s">
        <v>4</v>
      </c>
      <c r="B7">
        <f>B6/256</f>
        <v>-2</v>
      </c>
      <c r="C7">
        <f t="shared" ref="C7:AL7" si="4">C6/256</f>
        <v>-1.5</v>
      </c>
      <c r="D7">
        <f t="shared" si="4"/>
        <v>-1</v>
      </c>
      <c r="E7">
        <f t="shared" si="4"/>
        <v>-0.5</v>
      </c>
      <c r="F7" s="1">
        <f t="shared" si="4"/>
        <v>0</v>
      </c>
      <c r="G7">
        <f t="shared" si="4"/>
        <v>0.5</v>
      </c>
      <c r="H7" s="1">
        <f t="shared" si="4"/>
        <v>1</v>
      </c>
      <c r="I7">
        <f t="shared" si="4"/>
        <v>1.5</v>
      </c>
      <c r="J7" s="1">
        <f t="shared" si="4"/>
        <v>2</v>
      </c>
      <c r="K7">
        <f t="shared" si="4"/>
        <v>2.5</v>
      </c>
      <c r="L7" s="1">
        <f t="shared" si="4"/>
        <v>3</v>
      </c>
      <c r="M7">
        <f t="shared" si="4"/>
        <v>3.5</v>
      </c>
      <c r="N7" s="1">
        <f t="shared" si="4"/>
        <v>4</v>
      </c>
      <c r="O7">
        <f t="shared" si="4"/>
        <v>4.25</v>
      </c>
      <c r="P7">
        <f t="shared" si="4"/>
        <v>4.5</v>
      </c>
      <c r="Q7">
        <f t="shared" si="4"/>
        <v>4.75</v>
      </c>
      <c r="R7" s="1">
        <f t="shared" si="4"/>
        <v>5</v>
      </c>
      <c r="S7">
        <f t="shared" si="4"/>
        <v>5.25</v>
      </c>
      <c r="T7">
        <f t="shared" si="4"/>
        <v>5.5</v>
      </c>
      <c r="U7">
        <f t="shared" si="4"/>
        <v>5.75</v>
      </c>
      <c r="V7" s="1">
        <f t="shared" si="4"/>
        <v>6</v>
      </c>
      <c r="W7">
        <f t="shared" si="4"/>
        <v>6.25</v>
      </c>
      <c r="X7">
        <f t="shared" si="4"/>
        <v>6.5</v>
      </c>
      <c r="Y7">
        <f t="shared" si="4"/>
        <v>6.75</v>
      </c>
      <c r="Z7" s="1">
        <f t="shared" si="4"/>
        <v>7</v>
      </c>
      <c r="AA7">
        <f t="shared" si="4"/>
        <v>7.25</v>
      </c>
      <c r="AB7">
        <f t="shared" si="4"/>
        <v>7.5</v>
      </c>
      <c r="AC7">
        <f t="shared" si="4"/>
        <v>7.75</v>
      </c>
      <c r="AD7" s="1">
        <f t="shared" si="4"/>
        <v>8</v>
      </c>
      <c r="AE7">
        <f t="shared" si="4"/>
        <v>8.25</v>
      </c>
      <c r="AF7">
        <f t="shared" si="4"/>
        <v>8.5</v>
      </c>
      <c r="AG7">
        <f t="shared" si="4"/>
        <v>8.75</v>
      </c>
      <c r="AH7" s="1">
        <f t="shared" si="4"/>
        <v>9</v>
      </c>
      <c r="AI7">
        <f t="shared" si="4"/>
        <v>9.25</v>
      </c>
      <c r="AJ7">
        <f t="shared" si="4"/>
        <v>9.5</v>
      </c>
      <c r="AK7">
        <f t="shared" si="4"/>
        <v>9.75</v>
      </c>
      <c r="AL7" s="1">
        <f t="shared" si="4"/>
        <v>10</v>
      </c>
      <c r="AM7">
        <f>AM6/256</f>
        <v>10.25</v>
      </c>
      <c r="AN7">
        <f>AN6/256</f>
        <v>10.5</v>
      </c>
      <c r="AO7">
        <f>AO6/256</f>
        <v>10.75</v>
      </c>
      <c r="AP7" s="1">
        <f>AP6/256</f>
        <v>11</v>
      </c>
    </row>
    <row r="11" spans="1:42">
      <c r="A11" s="3" t="s">
        <v>5</v>
      </c>
      <c r="B11" s="4"/>
      <c r="C11" s="4"/>
      <c r="D11" s="4"/>
      <c r="E11" s="4"/>
      <c r="F11" s="4"/>
      <c r="G11" s="4"/>
      <c r="H11" s="4"/>
      <c r="I11" s="2"/>
    </row>
    <row r="12" spans="1:42">
      <c r="A12" s="4"/>
      <c r="B12" s="4"/>
      <c r="C12" s="4"/>
      <c r="D12" s="4"/>
      <c r="E12" s="4"/>
      <c r="F12" s="4"/>
      <c r="G12" s="4"/>
      <c r="H12" s="4"/>
      <c r="I12" s="2"/>
    </row>
    <row r="13" spans="1:42">
      <c r="A13" s="4"/>
      <c r="B13" s="4"/>
      <c r="C13" s="4"/>
      <c r="D13" s="4"/>
      <c r="E13" s="4"/>
      <c r="F13" s="4"/>
      <c r="G13" s="4"/>
      <c r="H13" s="4"/>
      <c r="I13" s="2"/>
    </row>
    <row r="14" spans="1:42">
      <c r="A14" s="4"/>
      <c r="B14" s="4"/>
      <c r="C14" s="4"/>
      <c r="D14" s="4"/>
      <c r="E14" s="4"/>
      <c r="F14" s="4"/>
      <c r="G14" s="4"/>
      <c r="H14" s="4"/>
      <c r="I14" s="2"/>
    </row>
    <row r="15" spans="1:42">
      <c r="A15" s="4"/>
      <c r="B15" s="4"/>
      <c r="C15" s="4"/>
      <c r="D15" s="4"/>
      <c r="E15" s="4"/>
      <c r="F15" s="4"/>
      <c r="G15" s="4"/>
      <c r="H15" s="4"/>
      <c r="I15" s="2"/>
    </row>
    <row r="16" spans="1:42">
      <c r="A16" s="4"/>
      <c r="B16" s="4"/>
      <c r="C16" s="4"/>
      <c r="D16" s="4"/>
      <c r="E16" s="4"/>
      <c r="F16" s="4"/>
      <c r="G16" s="4"/>
      <c r="H16" s="4"/>
      <c r="I16" s="2"/>
    </row>
    <row r="17" spans="1:9">
      <c r="A17" s="4"/>
      <c r="B17" s="4"/>
      <c r="C17" s="4"/>
      <c r="D17" s="4"/>
      <c r="E17" s="4"/>
      <c r="F17" s="4"/>
      <c r="G17" s="4"/>
      <c r="H17" s="4"/>
      <c r="I17" s="2"/>
    </row>
    <row r="18" spans="1:9">
      <c r="A18" s="4"/>
      <c r="B18" s="4"/>
      <c r="C18" s="4"/>
      <c r="D18" s="4"/>
      <c r="E18" s="4"/>
      <c r="F18" s="4"/>
      <c r="G18" s="4"/>
      <c r="H18" s="4"/>
      <c r="I18" s="2"/>
    </row>
    <row r="19" spans="1:9">
      <c r="A19" s="4"/>
      <c r="B19" s="4"/>
      <c r="C19" s="4"/>
      <c r="D19" s="4"/>
      <c r="E19" s="4"/>
      <c r="F19" s="4"/>
      <c r="G19" s="4"/>
      <c r="H19" s="4"/>
      <c r="I19" s="2"/>
    </row>
    <row r="20" spans="1:9">
      <c r="A20" s="4"/>
      <c r="B20" s="4"/>
      <c r="C20" s="4"/>
      <c r="D20" s="4"/>
      <c r="E20" s="4"/>
      <c r="F20" s="4"/>
      <c r="G20" s="4"/>
      <c r="H20" s="4"/>
      <c r="I20" s="2"/>
    </row>
    <row r="21" spans="1:9">
      <c r="A21" s="4"/>
      <c r="B21" s="4"/>
      <c r="C21" s="4"/>
      <c r="D21" s="4"/>
      <c r="E21" s="4"/>
      <c r="F21" s="4"/>
      <c r="G21" s="4"/>
      <c r="H21" s="4"/>
      <c r="I21" s="2"/>
    </row>
    <row r="22" spans="1:9">
      <c r="A22" s="4"/>
      <c r="B22" s="4"/>
      <c r="C22" s="4"/>
      <c r="D22" s="4"/>
      <c r="E22" s="4"/>
      <c r="F22" s="4"/>
      <c r="G22" s="4"/>
      <c r="H22" s="4"/>
      <c r="I22" s="2"/>
    </row>
    <row r="23" spans="1:9">
      <c r="A23" s="4"/>
      <c r="B23" s="4"/>
      <c r="C23" s="4"/>
      <c r="D23" s="4"/>
      <c r="E23" s="4"/>
      <c r="F23" s="4"/>
      <c r="G23" s="4"/>
      <c r="H23" s="4"/>
      <c r="I23" s="2"/>
    </row>
    <row r="24" spans="1:9">
      <c r="A24" s="4"/>
      <c r="B24" s="4"/>
      <c r="C24" s="4"/>
      <c r="D24" s="4"/>
      <c r="E24" s="4"/>
      <c r="F24" s="4"/>
      <c r="G24" s="4"/>
      <c r="H24" s="4"/>
      <c r="I24" s="2"/>
    </row>
    <row r="25" spans="1:9">
      <c r="A25" s="4"/>
      <c r="B25" s="4"/>
      <c r="C25" s="4"/>
      <c r="D25" s="4"/>
      <c r="E25" s="4"/>
      <c r="F25" s="4"/>
      <c r="G25" s="4"/>
      <c r="H25" s="4"/>
      <c r="I25" s="2"/>
    </row>
    <row r="26" spans="1:9">
      <c r="A26" s="4"/>
      <c r="B26" s="4"/>
      <c r="C26" s="4"/>
      <c r="D26" s="4"/>
      <c r="E26" s="4"/>
      <c r="F26" s="4"/>
      <c r="G26" s="4"/>
      <c r="H26" s="4"/>
      <c r="I26" s="2"/>
    </row>
    <row r="27" spans="1:9">
      <c r="A27" s="4"/>
      <c r="B27" s="4"/>
      <c r="C27" s="4"/>
      <c r="D27" s="4"/>
      <c r="E27" s="4"/>
      <c r="F27" s="4"/>
      <c r="G27" s="4"/>
      <c r="H27" s="4"/>
      <c r="I27" s="2"/>
    </row>
  </sheetData>
  <mergeCells count="1">
    <mergeCell ref="A11:I2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Sole</dc:creator>
  <cp:lastModifiedBy>Jon Sole</cp:lastModifiedBy>
  <dcterms:created xsi:type="dcterms:W3CDTF">2013-09-10T12:20:47Z</dcterms:created>
  <dcterms:modified xsi:type="dcterms:W3CDTF">2013-09-10T12:40:43Z</dcterms:modified>
</cp:coreProperties>
</file>