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270" windowWidth="20715" windowHeight="9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1"/>
  <c r="A4" s="1"/>
  <c r="B4" s="1"/>
  <c r="A2"/>
  <c r="B2" s="1"/>
  <c r="C2" l="1"/>
  <c r="D2" s="1"/>
  <c r="E2" s="1"/>
  <c r="F2" s="1"/>
  <c r="B3"/>
  <c r="A5"/>
  <c r="B5" s="1"/>
  <c r="C4"/>
  <c r="D4" s="1"/>
  <c r="E4" s="1"/>
  <c r="F4" s="1"/>
  <c r="C3"/>
  <c r="D3" s="1"/>
  <c r="E3" s="1"/>
  <c r="F3" s="1"/>
  <c r="A6" l="1"/>
  <c r="B6" s="1"/>
  <c r="C5"/>
  <c r="D5" s="1"/>
  <c r="E5" s="1"/>
  <c r="F5" s="1"/>
  <c r="C6" l="1"/>
  <c r="D6" s="1"/>
  <c r="E6" s="1"/>
  <c r="F6" s="1"/>
  <c r="A7"/>
  <c r="B7" s="1"/>
  <c r="A8" l="1"/>
  <c r="B8" s="1"/>
  <c r="C7"/>
  <c r="D7" s="1"/>
  <c r="E7" s="1"/>
  <c r="F7" s="1"/>
  <c r="A9" l="1"/>
  <c r="B9" s="1"/>
  <c r="C8"/>
  <c r="D8" s="1"/>
  <c r="E8" s="1"/>
  <c r="F8" s="1"/>
  <c r="C9" l="1"/>
  <c r="D9" s="1"/>
  <c r="E9" s="1"/>
  <c r="F9" s="1"/>
  <c r="A10"/>
  <c r="B10" s="1"/>
  <c r="C10" l="1"/>
  <c r="D10" s="1"/>
  <c r="E10" s="1"/>
  <c r="F10" s="1"/>
  <c r="A11"/>
  <c r="B11" s="1"/>
  <c r="A12" l="1"/>
  <c r="B12" s="1"/>
  <c r="C11"/>
  <c r="D11" s="1"/>
  <c r="E11" s="1"/>
  <c r="F11" s="1"/>
  <c r="A13" l="1"/>
  <c r="B13" s="1"/>
  <c r="C12"/>
  <c r="D12" s="1"/>
  <c r="E12" s="1"/>
  <c r="F12" s="1"/>
  <c r="C13" l="1"/>
  <c r="D13" s="1"/>
  <c r="E13" s="1"/>
  <c r="F13" s="1"/>
  <c r="A14"/>
  <c r="B14" s="1"/>
  <c r="C14" l="1"/>
  <c r="D14" s="1"/>
  <c r="E14" s="1"/>
  <c r="F14" s="1"/>
  <c r="A15"/>
  <c r="B15" s="1"/>
  <c r="A16" l="1"/>
  <c r="B16" s="1"/>
  <c r="C15"/>
  <c r="D15" s="1"/>
  <c r="E15" s="1"/>
  <c r="F15" s="1"/>
  <c r="C16" l="1"/>
  <c r="D16" s="1"/>
  <c r="E16" s="1"/>
  <c r="F16" s="1"/>
  <c r="A17"/>
  <c r="B17" s="1"/>
  <c r="C17" l="1"/>
  <c r="D17" s="1"/>
  <c r="E17" s="1"/>
  <c r="F17" s="1"/>
  <c r="A18"/>
  <c r="B18" s="1"/>
  <c r="A19" l="1"/>
  <c r="B19" s="1"/>
  <c r="C18"/>
  <c r="D18" s="1"/>
  <c r="E18" s="1"/>
  <c r="F18" s="1"/>
  <c r="C19" l="1"/>
  <c r="D19" s="1"/>
  <c r="E19" s="1"/>
  <c r="F19" s="1"/>
  <c r="A20"/>
  <c r="B20" s="1"/>
  <c r="C20" l="1"/>
  <c r="D20" s="1"/>
  <c r="E20" s="1"/>
  <c r="F20" s="1"/>
  <c r="A21"/>
  <c r="B21" s="1"/>
  <c r="C21" l="1"/>
  <c r="D21" s="1"/>
  <c r="E21" s="1"/>
  <c r="F21" s="1"/>
  <c r="A22"/>
  <c r="B22" s="1"/>
  <c r="C22" l="1"/>
  <c r="D22" s="1"/>
  <c r="E22" s="1"/>
  <c r="F22" s="1"/>
  <c r="A23"/>
  <c r="B23" s="1"/>
  <c r="A24" l="1"/>
  <c r="B24" s="1"/>
  <c r="C23"/>
  <c r="D23" s="1"/>
  <c r="E23" s="1"/>
  <c r="F23" s="1"/>
  <c r="C24" l="1"/>
  <c r="D24" s="1"/>
  <c r="E24" s="1"/>
  <c r="F24" s="1"/>
  <c r="A25"/>
  <c r="B25" s="1"/>
  <c r="A26" l="1"/>
  <c r="B26" s="1"/>
  <c r="C25"/>
  <c r="D25" s="1"/>
  <c r="E25" s="1"/>
  <c r="F25" s="1"/>
  <c r="C26" l="1"/>
  <c r="D26" s="1"/>
  <c r="E26" s="1"/>
  <c r="F26" s="1"/>
  <c r="A27"/>
  <c r="B27" s="1"/>
  <c r="A28" l="1"/>
  <c r="B28" s="1"/>
  <c r="C27"/>
  <c r="D27" s="1"/>
  <c r="E27" s="1"/>
  <c r="F27" s="1"/>
  <c r="A29" l="1"/>
  <c r="B29" s="1"/>
  <c r="C28"/>
  <c r="D28" s="1"/>
  <c r="E28" s="1"/>
  <c r="F28" s="1"/>
  <c r="A30" l="1"/>
  <c r="B30" s="1"/>
  <c r="C29"/>
  <c r="D29" s="1"/>
  <c r="E29" s="1"/>
  <c r="F29" s="1"/>
  <c r="A31" l="1"/>
  <c r="B31" s="1"/>
  <c r="C30"/>
  <c r="D30" s="1"/>
  <c r="E30" s="1"/>
  <c r="F30" s="1"/>
  <c r="C31" l="1"/>
  <c r="D31" s="1"/>
  <c r="E31" s="1"/>
  <c r="F31" s="1"/>
  <c r="A32"/>
  <c r="B32" s="1"/>
  <c r="A33" l="1"/>
  <c r="B33" s="1"/>
  <c r="C32"/>
  <c r="D32" s="1"/>
  <c r="E32" s="1"/>
  <c r="F32" s="1"/>
  <c r="A34" l="1"/>
  <c r="B34" s="1"/>
  <c r="C33"/>
  <c r="D33" s="1"/>
  <c r="E33" s="1"/>
  <c r="F33" s="1"/>
  <c r="A35" l="1"/>
  <c r="B35" s="1"/>
  <c r="C34"/>
  <c r="D34" s="1"/>
  <c r="E34" s="1"/>
  <c r="F34" s="1"/>
  <c r="C35" l="1"/>
  <c r="D35" s="1"/>
  <c r="E35" s="1"/>
  <c r="F35" s="1"/>
  <c r="A36"/>
  <c r="B36" s="1"/>
  <c r="C36" l="1"/>
  <c r="D36" s="1"/>
  <c r="E36" s="1"/>
  <c r="F36" s="1"/>
  <c r="A37"/>
  <c r="B37" s="1"/>
  <c r="C37" l="1"/>
  <c r="D37" s="1"/>
  <c r="E37" s="1"/>
  <c r="F37" s="1"/>
  <c r="A38"/>
  <c r="B38" s="1"/>
  <c r="A39" l="1"/>
  <c r="B39" s="1"/>
  <c r="C38"/>
  <c r="D38" s="1"/>
  <c r="E38" s="1"/>
  <c r="F38" s="1"/>
  <c r="A40" l="1"/>
  <c r="B40" s="1"/>
  <c r="C39"/>
  <c r="D39" s="1"/>
  <c r="E39" s="1"/>
  <c r="F39" s="1"/>
  <c r="C40" l="1"/>
  <c r="D40" s="1"/>
  <c r="E40" s="1"/>
  <c r="F40" s="1"/>
  <c r="A41"/>
  <c r="B41" s="1"/>
  <c r="C41" l="1"/>
  <c r="D41" s="1"/>
  <c r="E41" s="1"/>
  <c r="F41" s="1"/>
  <c r="A42"/>
  <c r="B42" s="1"/>
  <c r="A43" l="1"/>
  <c r="B43" s="1"/>
  <c r="C42"/>
  <c r="D42" s="1"/>
  <c r="E42" s="1"/>
  <c r="F42" s="1"/>
  <c r="A44" l="1"/>
  <c r="B44" s="1"/>
  <c r="C43"/>
  <c r="D43" s="1"/>
  <c r="E43" s="1"/>
  <c r="F43" s="1"/>
  <c r="A45" l="1"/>
  <c r="B45" s="1"/>
  <c r="C44"/>
  <c r="D44" s="1"/>
  <c r="E44" s="1"/>
  <c r="F44" s="1"/>
  <c r="A46" l="1"/>
  <c r="B46" s="1"/>
  <c r="C45"/>
  <c r="D45" s="1"/>
  <c r="E45" s="1"/>
  <c r="F45" s="1"/>
  <c r="A47" l="1"/>
  <c r="B47" s="1"/>
  <c r="C46"/>
  <c r="D46" s="1"/>
  <c r="E46" s="1"/>
  <c r="F46" s="1"/>
  <c r="A48" l="1"/>
  <c r="B48" s="1"/>
  <c r="C47"/>
  <c r="D47" s="1"/>
  <c r="E47" s="1"/>
  <c r="F47" s="1"/>
  <c r="A49" l="1"/>
  <c r="B49" s="1"/>
  <c r="C48"/>
  <c r="D48" s="1"/>
  <c r="E48" s="1"/>
  <c r="F48" s="1"/>
  <c r="A50" l="1"/>
  <c r="B50" s="1"/>
  <c r="C49"/>
  <c r="D49" s="1"/>
  <c r="E49" s="1"/>
  <c r="F49" s="1"/>
  <c r="C50" l="1"/>
  <c r="D50" s="1"/>
  <c r="E50" s="1"/>
  <c r="F50" s="1"/>
  <c r="A51"/>
  <c r="B51" s="1"/>
  <c r="C51" l="1"/>
  <c r="D51" s="1"/>
  <c r="E51" s="1"/>
  <c r="F51" s="1"/>
  <c r="A52"/>
  <c r="B52" s="1"/>
  <c r="A53" l="1"/>
  <c r="B53" s="1"/>
  <c r="C52"/>
  <c r="D52" s="1"/>
  <c r="E52" s="1"/>
  <c r="F52" s="1"/>
  <c r="C53" l="1"/>
  <c r="D53" s="1"/>
  <c r="E53" s="1"/>
  <c r="F53" s="1"/>
  <c r="A54"/>
  <c r="B54" s="1"/>
  <c r="C54" l="1"/>
  <c r="D54" s="1"/>
  <c r="E54" s="1"/>
  <c r="F54" s="1"/>
  <c r="A55"/>
  <c r="B55" s="1"/>
  <c r="A56" l="1"/>
  <c r="B56" s="1"/>
  <c r="C55"/>
  <c r="D55" s="1"/>
  <c r="E55" s="1"/>
  <c r="F55" s="1"/>
  <c r="C56" l="1"/>
  <c r="D56" s="1"/>
  <c r="E56" s="1"/>
  <c r="F56" s="1"/>
  <c r="A57"/>
  <c r="B57" s="1"/>
  <c r="A58" l="1"/>
  <c r="B58" s="1"/>
  <c r="C57"/>
  <c r="D57" s="1"/>
  <c r="E57" s="1"/>
  <c r="F57" s="1"/>
  <c r="C58" l="1"/>
  <c r="D58" s="1"/>
  <c r="E58" s="1"/>
  <c r="F58" s="1"/>
  <c r="A59"/>
  <c r="B59" s="1"/>
  <c r="C59" l="1"/>
  <c r="D59" s="1"/>
  <c r="E59" s="1"/>
  <c r="F59" s="1"/>
  <c r="A60"/>
  <c r="B60" s="1"/>
  <c r="A61" l="1"/>
  <c r="B61" s="1"/>
  <c r="C60"/>
  <c r="D60" s="1"/>
  <c r="E60" s="1"/>
  <c r="F60" s="1"/>
  <c r="A62" l="1"/>
  <c r="B62" s="1"/>
  <c r="C61"/>
  <c r="D61" s="1"/>
  <c r="E61" s="1"/>
  <c r="F61" s="1"/>
  <c r="A63" l="1"/>
  <c r="B63" s="1"/>
  <c r="C62"/>
  <c r="D62" s="1"/>
  <c r="E62" s="1"/>
  <c r="F62" s="1"/>
  <c r="A64" l="1"/>
  <c r="B64" s="1"/>
  <c r="C63"/>
  <c r="D63" s="1"/>
  <c r="E63" s="1"/>
  <c r="F63" s="1"/>
  <c r="C64" l="1"/>
  <c r="D64" s="1"/>
  <c r="E64" s="1"/>
  <c r="F64" s="1"/>
  <c r="A65"/>
  <c r="B65" s="1"/>
  <c r="A66" l="1"/>
  <c r="B66" s="1"/>
  <c r="C65"/>
  <c r="D65" s="1"/>
  <c r="E65" s="1"/>
  <c r="F65" s="1"/>
  <c r="C66" l="1"/>
  <c r="D66" s="1"/>
  <c r="E66" s="1"/>
  <c r="F66" s="1"/>
  <c r="A67"/>
  <c r="B67" s="1"/>
  <c r="A68" l="1"/>
  <c r="B68" s="1"/>
  <c r="C67"/>
  <c r="D67" s="1"/>
  <c r="E67" s="1"/>
  <c r="F67" s="1"/>
  <c r="C68" l="1"/>
  <c r="D68" s="1"/>
  <c r="E68" s="1"/>
  <c r="F68" s="1"/>
  <c r="A69"/>
  <c r="B69" s="1"/>
  <c r="A70" l="1"/>
  <c r="B70" s="1"/>
  <c r="C69"/>
  <c r="D69" s="1"/>
  <c r="E69" s="1"/>
  <c r="F69" s="1"/>
  <c r="A71" l="1"/>
  <c r="B71" s="1"/>
  <c r="C70"/>
  <c r="D70" s="1"/>
  <c r="E70" s="1"/>
  <c r="F70" s="1"/>
  <c r="A72" l="1"/>
  <c r="B72" s="1"/>
  <c r="C71"/>
  <c r="D71" s="1"/>
  <c r="E71" s="1"/>
  <c r="F71" s="1"/>
  <c r="A73" l="1"/>
  <c r="B73" s="1"/>
  <c r="C72"/>
  <c r="D72" s="1"/>
  <c r="E72" s="1"/>
  <c r="F72" s="1"/>
  <c r="C73" l="1"/>
  <c r="D73" s="1"/>
  <c r="E73" s="1"/>
  <c r="F73" s="1"/>
  <c r="A74"/>
  <c r="B74" s="1"/>
  <c r="A75" l="1"/>
  <c r="B75" s="1"/>
  <c r="C74"/>
  <c r="D74" s="1"/>
  <c r="E74" s="1"/>
  <c r="F74" s="1"/>
  <c r="C75" l="1"/>
  <c r="D75" s="1"/>
  <c r="E75" s="1"/>
  <c r="F75" s="1"/>
  <c r="A76"/>
  <c r="B76" s="1"/>
  <c r="A77" l="1"/>
  <c r="B77" s="1"/>
  <c r="C76"/>
  <c r="D76" s="1"/>
  <c r="E76" s="1"/>
  <c r="F76" s="1"/>
  <c r="A78" l="1"/>
  <c r="B78" s="1"/>
  <c r="C77"/>
  <c r="D77" s="1"/>
  <c r="E77" s="1"/>
  <c r="F77" s="1"/>
  <c r="A79" l="1"/>
  <c r="B79" s="1"/>
  <c r="C78"/>
  <c r="D78" s="1"/>
  <c r="E78" s="1"/>
  <c r="F78" s="1"/>
  <c r="A80" l="1"/>
  <c r="B80" s="1"/>
  <c r="C79"/>
  <c r="D79" s="1"/>
  <c r="E79" s="1"/>
  <c r="F79" s="1"/>
  <c r="A81" l="1"/>
  <c r="B81" s="1"/>
  <c r="C80"/>
  <c r="D80" s="1"/>
  <c r="E80" s="1"/>
  <c r="F80" s="1"/>
  <c r="A82" l="1"/>
  <c r="B82" s="1"/>
  <c r="C81"/>
  <c r="D81" s="1"/>
  <c r="E81" s="1"/>
  <c r="F81" s="1"/>
  <c r="C82" l="1"/>
  <c r="D82" s="1"/>
  <c r="E82" s="1"/>
  <c r="F82" s="1"/>
  <c r="A83"/>
  <c r="B83" s="1"/>
  <c r="A84" l="1"/>
  <c r="B84" s="1"/>
  <c r="C83"/>
  <c r="D83" s="1"/>
  <c r="E83" s="1"/>
  <c r="F83" s="1"/>
  <c r="A85" l="1"/>
  <c r="B85" s="1"/>
  <c r="C84"/>
  <c r="D84" s="1"/>
  <c r="E84" s="1"/>
  <c r="F84" s="1"/>
  <c r="A86" l="1"/>
  <c r="B86" s="1"/>
  <c r="C85"/>
  <c r="D85" s="1"/>
  <c r="E85" s="1"/>
  <c r="F85" s="1"/>
  <c r="A87" l="1"/>
  <c r="B87" s="1"/>
  <c r="C86"/>
  <c r="D86" s="1"/>
  <c r="E86" s="1"/>
  <c r="F86" s="1"/>
  <c r="A88" l="1"/>
  <c r="B88" s="1"/>
  <c r="C87"/>
  <c r="D87" s="1"/>
  <c r="E87" s="1"/>
  <c r="F87" s="1"/>
  <c r="A89" l="1"/>
  <c r="B89" s="1"/>
  <c r="C88"/>
  <c r="D88" s="1"/>
  <c r="E88" s="1"/>
  <c r="F88" s="1"/>
  <c r="A90" l="1"/>
  <c r="B90" s="1"/>
  <c r="C89"/>
  <c r="D89" s="1"/>
  <c r="E89" s="1"/>
  <c r="F89" s="1"/>
  <c r="A91" l="1"/>
  <c r="B91" s="1"/>
  <c r="C90"/>
  <c r="D90" s="1"/>
  <c r="E90" s="1"/>
  <c r="F90" s="1"/>
  <c r="A92" l="1"/>
  <c r="B92" s="1"/>
  <c r="C91"/>
  <c r="D91" s="1"/>
  <c r="E91" s="1"/>
  <c r="F91" s="1"/>
  <c r="C92" l="1"/>
  <c r="D92" s="1"/>
  <c r="E92" s="1"/>
  <c r="F92" s="1"/>
  <c r="A93"/>
  <c r="B93" s="1"/>
  <c r="A94" l="1"/>
  <c r="B94" s="1"/>
  <c r="C93"/>
  <c r="D93" s="1"/>
  <c r="E93" s="1"/>
  <c r="F93" s="1"/>
  <c r="A95" l="1"/>
  <c r="B95" s="1"/>
  <c r="C94"/>
  <c r="D94" s="1"/>
  <c r="E94" s="1"/>
  <c r="F94" s="1"/>
  <c r="C95" l="1"/>
  <c r="D95" s="1"/>
  <c r="E95" s="1"/>
  <c r="F95" s="1"/>
  <c r="A96"/>
  <c r="B96" s="1"/>
  <c r="A97" l="1"/>
  <c r="B97" s="1"/>
  <c r="C96"/>
  <c r="D96" s="1"/>
  <c r="E96" s="1"/>
  <c r="F96" s="1"/>
  <c r="A98" l="1"/>
  <c r="B98" s="1"/>
  <c r="C97"/>
  <c r="D97" s="1"/>
  <c r="E97" s="1"/>
  <c r="F97" s="1"/>
  <c r="A99" l="1"/>
  <c r="B99" s="1"/>
  <c r="C98"/>
  <c r="D98" s="1"/>
  <c r="E98" s="1"/>
  <c r="F98" s="1"/>
  <c r="C99" l="1"/>
  <c r="D99" s="1"/>
  <c r="E99" s="1"/>
  <c r="F99" s="1"/>
  <c r="A100"/>
  <c r="B100" s="1"/>
  <c r="A101" l="1"/>
  <c r="B101" s="1"/>
  <c r="C100"/>
  <c r="D100" s="1"/>
  <c r="E100" s="1"/>
  <c r="F100" s="1"/>
  <c r="A102" l="1"/>
  <c r="B102" s="1"/>
  <c r="C101"/>
  <c r="D101" s="1"/>
  <c r="E101" s="1"/>
  <c r="F101" s="1"/>
  <c r="A103" l="1"/>
  <c r="B103" s="1"/>
  <c r="C102"/>
  <c r="D102" s="1"/>
  <c r="E102" s="1"/>
  <c r="F102" s="1"/>
  <c r="A104" l="1"/>
  <c r="B104" s="1"/>
  <c r="C103"/>
  <c r="D103" s="1"/>
  <c r="E103" s="1"/>
  <c r="F103" s="1"/>
  <c r="A105" l="1"/>
  <c r="B105" s="1"/>
  <c r="C104"/>
  <c r="D104" s="1"/>
  <c r="E104" s="1"/>
  <c r="F104" s="1"/>
  <c r="A106" l="1"/>
  <c r="B106" s="1"/>
  <c r="C105"/>
  <c r="D105" s="1"/>
  <c r="E105" s="1"/>
  <c r="F105" s="1"/>
  <c r="A107" l="1"/>
  <c r="B107" s="1"/>
  <c r="C106"/>
  <c r="D106" s="1"/>
  <c r="E106" s="1"/>
  <c r="F106" s="1"/>
  <c r="A108" l="1"/>
  <c r="B108" s="1"/>
  <c r="C107"/>
  <c r="D107" s="1"/>
  <c r="E107" s="1"/>
  <c r="F107" s="1"/>
  <c r="C108" l="1"/>
  <c r="D108" s="1"/>
  <c r="E108" s="1"/>
  <c r="F108" s="1"/>
  <c r="A109"/>
  <c r="B109" s="1"/>
  <c r="A110" l="1"/>
  <c r="B110" s="1"/>
  <c r="C109"/>
  <c r="D109" s="1"/>
  <c r="E109" s="1"/>
  <c r="F109" s="1"/>
  <c r="A111" l="1"/>
  <c r="B111" s="1"/>
  <c r="C110"/>
  <c r="D110" s="1"/>
  <c r="E110" s="1"/>
  <c r="F110" s="1"/>
  <c r="A112" l="1"/>
  <c r="B112" s="1"/>
  <c r="C111"/>
  <c r="D111" s="1"/>
  <c r="E111" s="1"/>
  <c r="F111" s="1"/>
  <c r="A113" l="1"/>
  <c r="B113" s="1"/>
  <c r="C112"/>
  <c r="D112" s="1"/>
  <c r="E112" s="1"/>
  <c r="F112" s="1"/>
  <c r="A114" l="1"/>
  <c r="B114" s="1"/>
  <c r="C113"/>
  <c r="D113" s="1"/>
  <c r="E113" s="1"/>
  <c r="F113" s="1"/>
  <c r="A115" l="1"/>
  <c r="B115" s="1"/>
  <c r="C114"/>
  <c r="D114" s="1"/>
  <c r="E114" s="1"/>
  <c r="F114" s="1"/>
  <c r="A116" l="1"/>
  <c r="B116" s="1"/>
  <c r="C115"/>
  <c r="D115" s="1"/>
  <c r="E115" s="1"/>
  <c r="F115" s="1"/>
  <c r="A117" l="1"/>
  <c r="B117" s="1"/>
  <c r="C116"/>
  <c r="D116" s="1"/>
  <c r="E116" s="1"/>
  <c r="F116" s="1"/>
  <c r="C117" l="1"/>
  <c r="D117" s="1"/>
  <c r="E117" s="1"/>
  <c r="F117" s="1"/>
  <c r="A118"/>
  <c r="B118" s="1"/>
  <c r="A119" l="1"/>
  <c r="B119" s="1"/>
  <c r="C118"/>
  <c r="D118" s="1"/>
  <c r="E118" s="1"/>
  <c r="F118" s="1"/>
  <c r="A120" l="1"/>
  <c r="B120" s="1"/>
  <c r="C119"/>
  <c r="D119" s="1"/>
  <c r="E119" s="1"/>
  <c r="F119" s="1"/>
  <c r="A121" l="1"/>
  <c r="B121" s="1"/>
  <c r="C120"/>
  <c r="D120" s="1"/>
  <c r="E120" s="1"/>
  <c r="F120" s="1"/>
  <c r="C121" l="1"/>
  <c r="D121" s="1"/>
  <c r="E121" s="1"/>
  <c r="F121" s="1"/>
  <c r="A122"/>
  <c r="B122" s="1"/>
  <c r="A123" l="1"/>
  <c r="B123" s="1"/>
  <c r="C122"/>
  <c r="D122" s="1"/>
  <c r="E122" s="1"/>
  <c r="F122" s="1"/>
  <c r="A124" l="1"/>
  <c r="B124" s="1"/>
  <c r="C123"/>
  <c r="D123" s="1"/>
  <c r="E123" s="1"/>
  <c r="F123" s="1"/>
  <c r="A125" l="1"/>
  <c r="B125" s="1"/>
  <c r="C124"/>
  <c r="D124" s="1"/>
  <c r="E124" s="1"/>
  <c r="F124" s="1"/>
  <c r="A126" l="1"/>
  <c r="B126" s="1"/>
  <c r="C125"/>
  <c r="D125" s="1"/>
  <c r="E125" s="1"/>
  <c r="F125" s="1"/>
  <c r="A127" l="1"/>
  <c r="B127" s="1"/>
  <c r="C126"/>
  <c r="D126" s="1"/>
  <c r="E126" s="1"/>
  <c r="F126" s="1"/>
  <c r="A128" l="1"/>
  <c r="B128" s="1"/>
  <c r="C127"/>
  <c r="D127" s="1"/>
  <c r="E127" s="1"/>
  <c r="F127" s="1"/>
  <c r="A129" l="1"/>
  <c r="B129" s="1"/>
  <c r="C128"/>
  <c r="D128" s="1"/>
  <c r="E128" s="1"/>
  <c r="F128" s="1"/>
  <c r="A130" l="1"/>
  <c r="B130" s="1"/>
  <c r="C129"/>
  <c r="D129" s="1"/>
  <c r="E129" s="1"/>
  <c r="F129" s="1"/>
  <c r="A131" l="1"/>
  <c r="B131" s="1"/>
  <c r="C130"/>
  <c r="D130" s="1"/>
  <c r="E130" s="1"/>
  <c r="F130" s="1"/>
  <c r="A132" l="1"/>
  <c r="B132" s="1"/>
  <c r="C131"/>
  <c r="D131" s="1"/>
  <c r="E131" s="1"/>
  <c r="F131" s="1"/>
  <c r="A133" l="1"/>
  <c r="B133" s="1"/>
  <c r="C132"/>
  <c r="D132" s="1"/>
  <c r="E132" s="1"/>
  <c r="F132" s="1"/>
  <c r="A134" l="1"/>
  <c r="B134" s="1"/>
  <c r="C133"/>
  <c r="D133" s="1"/>
  <c r="E133" s="1"/>
  <c r="F133" s="1"/>
  <c r="A135" l="1"/>
  <c r="B135" s="1"/>
  <c r="C134"/>
  <c r="D134" s="1"/>
  <c r="E134" s="1"/>
  <c r="F134" s="1"/>
  <c r="A136" l="1"/>
  <c r="B136" s="1"/>
  <c r="C135"/>
  <c r="D135" s="1"/>
  <c r="E135" s="1"/>
  <c r="F135" s="1"/>
  <c r="A137" l="1"/>
  <c r="B137" s="1"/>
  <c r="C136"/>
  <c r="D136" s="1"/>
  <c r="E136" s="1"/>
  <c r="F136" s="1"/>
  <c r="A138" l="1"/>
  <c r="B138" s="1"/>
  <c r="C137"/>
  <c r="D137" s="1"/>
  <c r="E137" s="1"/>
  <c r="F137" s="1"/>
  <c r="A139" l="1"/>
  <c r="B139" s="1"/>
  <c r="C138"/>
  <c r="D138" s="1"/>
  <c r="E138" s="1"/>
  <c r="F138" s="1"/>
  <c r="C139" l="1"/>
  <c r="D139" s="1"/>
  <c r="E139" s="1"/>
  <c r="F139" s="1"/>
  <c r="A140"/>
  <c r="B140" s="1"/>
  <c r="A141" l="1"/>
  <c r="B141" s="1"/>
  <c r="C140"/>
  <c r="D140" s="1"/>
  <c r="E140" s="1"/>
  <c r="F140" s="1"/>
  <c r="A142" l="1"/>
  <c r="B142" s="1"/>
  <c r="C141"/>
  <c r="D141" s="1"/>
  <c r="E141" s="1"/>
  <c r="F141" s="1"/>
  <c r="A143" l="1"/>
  <c r="B143" s="1"/>
  <c r="C142"/>
  <c r="D142" s="1"/>
  <c r="E142" s="1"/>
  <c r="F142" s="1"/>
  <c r="C143" l="1"/>
  <c r="D143" s="1"/>
  <c r="E143" s="1"/>
  <c r="F143" s="1"/>
  <c r="A144"/>
  <c r="B144" s="1"/>
  <c r="A145" l="1"/>
  <c r="B145" s="1"/>
  <c r="C144"/>
  <c r="D144" s="1"/>
  <c r="E144" s="1"/>
  <c r="F144" s="1"/>
  <c r="A146" l="1"/>
  <c r="B146" s="1"/>
  <c r="C145"/>
  <c r="D145" s="1"/>
  <c r="E145" s="1"/>
  <c r="F145" s="1"/>
  <c r="A147" l="1"/>
  <c r="B147" s="1"/>
  <c r="C146"/>
  <c r="D146" s="1"/>
  <c r="E146" s="1"/>
  <c r="F146" s="1"/>
  <c r="A148" l="1"/>
  <c r="B148" s="1"/>
  <c r="C147"/>
  <c r="D147" s="1"/>
  <c r="E147" s="1"/>
  <c r="F147" s="1"/>
  <c r="A149" l="1"/>
  <c r="B149" s="1"/>
  <c r="C148"/>
  <c r="D148" s="1"/>
  <c r="E148" s="1"/>
  <c r="F148" s="1"/>
  <c r="A150" l="1"/>
  <c r="B150" s="1"/>
  <c r="C149"/>
  <c r="D149" s="1"/>
  <c r="E149" s="1"/>
  <c r="F149" s="1"/>
  <c r="A151" l="1"/>
  <c r="B151" s="1"/>
  <c r="C150"/>
  <c r="D150" s="1"/>
  <c r="E150" s="1"/>
  <c r="F150" s="1"/>
  <c r="A152" l="1"/>
  <c r="B152" s="1"/>
  <c r="C151"/>
  <c r="D151" s="1"/>
  <c r="E151" s="1"/>
  <c r="F151" s="1"/>
  <c r="A153" l="1"/>
  <c r="B153" s="1"/>
  <c r="C152"/>
  <c r="D152" s="1"/>
  <c r="E152" s="1"/>
  <c r="F152" s="1"/>
  <c r="C153" l="1"/>
  <c r="D153" s="1"/>
  <c r="E153" s="1"/>
  <c r="F153" s="1"/>
  <c r="A154"/>
  <c r="B154" s="1"/>
  <c r="A155" l="1"/>
  <c r="B155" s="1"/>
  <c r="C154"/>
  <c r="D154" s="1"/>
  <c r="E154" s="1"/>
  <c r="F154" s="1"/>
  <c r="A156" l="1"/>
  <c r="B156" s="1"/>
  <c r="C155"/>
  <c r="D155" s="1"/>
  <c r="E155" s="1"/>
  <c r="F155" s="1"/>
  <c r="A157" l="1"/>
  <c r="B157" s="1"/>
  <c r="C156"/>
  <c r="D156" s="1"/>
  <c r="E156" s="1"/>
  <c r="F156" s="1"/>
  <c r="C157" l="1"/>
  <c r="D157" s="1"/>
  <c r="E157" s="1"/>
  <c r="F157" s="1"/>
  <c r="A158"/>
  <c r="B158" s="1"/>
  <c r="A159" l="1"/>
  <c r="B159" s="1"/>
  <c r="C158"/>
  <c r="D158" s="1"/>
  <c r="E158" s="1"/>
  <c r="F158" s="1"/>
  <c r="A160" l="1"/>
  <c r="B160" s="1"/>
  <c r="C159"/>
  <c r="D159" s="1"/>
  <c r="E159" s="1"/>
  <c r="F159" s="1"/>
  <c r="A161" l="1"/>
  <c r="B161" s="1"/>
  <c r="C160"/>
  <c r="D160" s="1"/>
  <c r="E160" s="1"/>
  <c r="F160" s="1"/>
  <c r="C161" l="1"/>
  <c r="D161" s="1"/>
  <c r="E161" s="1"/>
  <c r="F161" s="1"/>
  <c r="A162"/>
  <c r="B162" s="1"/>
  <c r="A163" l="1"/>
  <c r="B163" s="1"/>
  <c r="C162"/>
  <c r="D162" s="1"/>
  <c r="E162" s="1"/>
  <c r="F162" s="1"/>
  <c r="A164" l="1"/>
  <c r="B164" s="1"/>
  <c r="C163"/>
  <c r="D163" s="1"/>
  <c r="E163" s="1"/>
  <c r="F163" s="1"/>
  <c r="A165" l="1"/>
  <c r="B165" s="1"/>
  <c r="C164"/>
  <c r="D164" s="1"/>
  <c r="E164" s="1"/>
  <c r="F164" s="1"/>
  <c r="C165" l="1"/>
  <c r="D165" s="1"/>
  <c r="E165" s="1"/>
  <c r="F165" s="1"/>
  <c r="A166"/>
  <c r="B166" s="1"/>
  <c r="A167" l="1"/>
  <c r="B167" s="1"/>
  <c r="C166"/>
  <c r="D166" s="1"/>
  <c r="E166" s="1"/>
  <c r="F166" s="1"/>
  <c r="A168" l="1"/>
  <c r="B168" s="1"/>
  <c r="C167"/>
  <c r="D167" s="1"/>
  <c r="E167" s="1"/>
  <c r="F167" s="1"/>
  <c r="A169" l="1"/>
  <c r="B169" s="1"/>
  <c r="C168"/>
  <c r="D168" s="1"/>
  <c r="E168" s="1"/>
  <c r="F168" s="1"/>
  <c r="A170" l="1"/>
  <c r="B170" s="1"/>
  <c r="C169"/>
  <c r="D169" s="1"/>
  <c r="E169" s="1"/>
  <c r="F169" s="1"/>
  <c r="A171" l="1"/>
  <c r="B171" s="1"/>
  <c r="C170"/>
  <c r="D170" s="1"/>
  <c r="E170" s="1"/>
  <c r="F170" s="1"/>
  <c r="C171" l="1"/>
  <c r="D171" s="1"/>
  <c r="E171" s="1"/>
  <c r="F171" s="1"/>
  <c r="A172"/>
  <c r="B172" s="1"/>
  <c r="C172" l="1"/>
  <c r="D172" s="1"/>
  <c r="E172" s="1"/>
  <c r="F172" s="1"/>
  <c r="A173"/>
  <c r="B173" s="1"/>
  <c r="A174" l="1"/>
  <c r="B174" s="1"/>
  <c r="C173"/>
  <c r="D173" s="1"/>
  <c r="E173" s="1"/>
  <c r="F173" s="1"/>
  <c r="A175" l="1"/>
  <c r="B175" s="1"/>
  <c r="C174"/>
  <c r="D174" s="1"/>
  <c r="E174" s="1"/>
  <c r="F174" s="1"/>
  <c r="C175" l="1"/>
  <c r="D175" s="1"/>
  <c r="E175" s="1"/>
  <c r="F175" s="1"/>
  <c r="A176"/>
  <c r="B176" s="1"/>
  <c r="A177" l="1"/>
  <c r="B177" s="1"/>
  <c r="C176"/>
  <c r="D176" s="1"/>
  <c r="E176" s="1"/>
  <c r="F176" s="1"/>
  <c r="A178" l="1"/>
  <c r="B178" s="1"/>
  <c r="C177"/>
  <c r="D177" s="1"/>
  <c r="E177" s="1"/>
  <c r="F177" s="1"/>
  <c r="A179" l="1"/>
  <c r="B179" s="1"/>
  <c r="C178"/>
  <c r="D178" s="1"/>
  <c r="E178" s="1"/>
  <c r="F178" s="1"/>
  <c r="A180" l="1"/>
  <c r="B180" s="1"/>
  <c r="C179"/>
  <c r="D179" s="1"/>
  <c r="E179" s="1"/>
  <c r="F179" s="1"/>
  <c r="A181" l="1"/>
  <c r="B181" s="1"/>
  <c r="C180"/>
  <c r="D180" s="1"/>
  <c r="E180" s="1"/>
  <c r="F180" s="1"/>
  <c r="A182" l="1"/>
  <c r="B182" s="1"/>
  <c r="C181"/>
  <c r="D181" s="1"/>
  <c r="E181" s="1"/>
  <c r="F181" s="1"/>
  <c r="A183" l="1"/>
  <c r="B183" s="1"/>
  <c r="C182"/>
  <c r="D182" s="1"/>
  <c r="E182" s="1"/>
  <c r="F182" s="1"/>
  <c r="A184" l="1"/>
  <c r="B184" s="1"/>
  <c r="C183"/>
  <c r="D183" s="1"/>
  <c r="E183" s="1"/>
  <c r="F183" s="1"/>
  <c r="A185" l="1"/>
  <c r="B185" s="1"/>
  <c r="C184"/>
  <c r="D184" s="1"/>
  <c r="E184" s="1"/>
  <c r="F184" s="1"/>
  <c r="A186" l="1"/>
  <c r="B186" s="1"/>
  <c r="C185"/>
  <c r="D185" s="1"/>
  <c r="E185" s="1"/>
  <c r="F185" s="1"/>
  <c r="A187" l="1"/>
  <c r="B187" s="1"/>
  <c r="C186"/>
  <c r="D186" s="1"/>
  <c r="E186" s="1"/>
  <c r="F186" s="1"/>
  <c r="A188" l="1"/>
  <c r="B188" s="1"/>
  <c r="C187"/>
  <c r="D187" s="1"/>
  <c r="E187" s="1"/>
  <c r="F187" s="1"/>
  <c r="A189" l="1"/>
  <c r="B189" s="1"/>
  <c r="C188"/>
  <c r="D188" s="1"/>
  <c r="E188" s="1"/>
  <c r="F188" s="1"/>
  <c r="C189" l="1"/>
  <c r="D189" s="1"/>
  <c r="E189" s="1"/>
  <c r="F189" s="1"/>
  <c r="A190"/>
  <c r="B190" s="1"/>
  <c r="A191" l="1"/>
  <c r="B191" s="1"/>
  <c r="C190"/>
  <c r="D190" s="1"/>
  <c r="E190" s="1"/>
  <c r="F190" s="1"/>
  <c r="A192" l="1"/>
  <c r="B192" s="1"/>
  <c r="C191"/>
  <c r="D191" s="1"/>
  <c r="E191" s="1"/>
  <c r="F191" s="1"/>
  <c r="A193" l="1"/>
  <c r="B193" s="1"/>
  <c r="C192"/>
  <c r="D192" s="1"/>
  <c r="E192" s="1"/>
  <c r="F192" s="1"/>
  <c r="A194" l="1"/>
  <c r="B194" s="1"/>
  <c r="C193"/>
  <c r="D193" s="1"/>
  <c r="E193" s="1"/>
  <c r="F193" s="1"/>
  <c r="C194" l="1"/>
  <c r="D194" s="1"/>
  <c r="E194" s="1"/>
  <c r="F194" s="1"/>
  <c r="A195"/>
  <c r="B195" s="1"/>
  <c r="A196" l="1"/>
  <c r="B196" s="1"/>
  <c r="C195"/>
  <c r="D195" s="1"/>
  <c r="E195" s="1"/>
  <c r="F195" s="1"/>
  <c r="C196" l="1"/>
  <c r="D196" s="1"/>
  <c r="E196" s="1"/>
  <c r="F196" s="1"/>
  <c r="A197"/>
  <c r="B197" s="1"/>
  <c r="A198" l="1"/>
  <c r="B198" s="1"/>
  <c r="C197"/>
  <c r="D197" s="1"/>
  <c r="E197" s="1"/>
  <c r="F197" s="1"/>
  <c r="C198" l="1"/>
  <c r="D198" s="1"/>
  <c r="E198" s="1"/>
  <c r="F198" s="1"/>
  <c r="A199"/>
  <c r="B199" s="1"/>
  <c r="A200" l="1"/>
  <c r="B200" s="1"/>
  <c r="C199"/>
  <c r="D199" s="1"/>
  <c r="E199" s="1"/>
  <c r="F199" s="1"/>
  <c r="A201" l="1"/>
  <c r="B201" s="1"/>
  <c r="C200"/>
  <c r="D200" s="1"/>
  <c r="E200" s="1"/>
  <c r="F200" s="1"/>
  <c r="A202" l="1"/>
  <c r="B202" s="1"/>
  <c r="C201"/>
  <c r="D201" s="1"/>
  <c r="E201" s="1"/>
  <c r="F201" s="1"/>
  <c r="A203" l="1"/>
  <c r="B203" s="1"/>
  <c r="C202"/>
  <c r="D202" s="1"/>
  <c r="E202" s="1"/>
  <c r="F202" s="1"/>
  <c r="A204" l="1"/>
  <c r="B204" s="1"/>
  <c r="C203"/>
  <c r="D203" s="1"/>
  <c r="E203" s="1"/>
  <c r="F203" s="1"/>
  <c r="A205" l="1"/>
  <c r="B205" s="1"/>
  <c r="C204"/>
  <c r="D204" s="1"/>
  <c r="E204" s="1"/>
  <c r="F204" s="1"/>
  <c r="A206" l="1"/>
  <c r="B206" s="1"/>
  <c r="C205"/>
  <c r="D205" s="1"/>
  <c r="E205" s="1"/>
  <c r="F205" s="1"/>
  <c r="A207" l="1"/>
  <c r="B207" s="1"/>
  <c r="C206"/>
  <c r="D206" s="1"/>
  <c r="E206" s="1"/>
  <c r="F206" s="1"/>
  <c r="A208" l="1"/>
  <c r="B208" s="1"/>
  <c r="C207"/>
  <c r="D207" s="1"/>
  <c r="E207" s="1"/>
  <c r="F207" s="1"/>
  <c r="A209" l="1"/>
  <c r="B209" s="1"/>
  <c r="C208"/>
  <c r="D208" s="1"/>
  <c r="E208" s="1"/>
  <c r="F208" s="1"/>
  <c r="A210" l="1"/>
  <c r="B210" s="1"/>
  <c r="C209"/>
  <c r="D209" s="1"/>
  <c r="E209" s="1"/>
  <c r="F209" s="1"/>
  <c r="C210" l="1"/>
  <c r="D210" s="1"/>
  <c r="E210" s="1"/>
  <c r="F210" s="1"/>
  <c r="A211"/>
  <c r="B211" s="1"/>
  <c r="C211" l="1"/>
  <c r="D211" s="1"/>
  <c r="E211" s="1"/>
  <c r="F211" s="1"/>
  <c r="A212"/>
  <c r="B212" s="1"/>
  <c r="A213" l="1"/>
  <c r="B213" s="1"/>
  <c r="C212"/>
  <c r="D212" s="1"/>
  <c r="E212" s="1"/>
  <c r="F212" s="1"/>
  <c r="A214" l="1"/>
  <c r="B214" s="1"/>
  <c r="C213"/>
  <c r="D213" s="1"/>
  <c r="E213" s="1"/>
  <c r="F213" s="1"/>
  <c r="C214" l="1"/>
  <c r="D214" s="1"/>
  <c r="E214" s="1"/>
  <c r="F214" s="1"/>
  <c r="A215"/>
  <c r="B215" s="1"/>
  <c r="A216" l="1"/>
  <c r="B216" s="1"/>
  <c r="C215"/>
  <c r="D215" s="1"/>
  <c r="E215" s="1"/>
  <c r="F215" s="1"/>
  <c r="A217" l="1"/>
  <c r="B217" s="1"/>
  <c r="C216"/>
  <c r="D216" s="1"/>
  <c r="E216" s="1"/>
  <c r="F216" s="1"/>
  <c r="A218" l="1"/>
  <c r="B218" s="1"/>
  <c r="C217"/>
  <c r="D217" s="1"/>
  <c r="E217" s="1"/>
  <c r="F217" s="1"/>
  <c r="A219" l="1"/>
  <c r="B219" s="1"/>
  <c r="C218"/>
  <c r="D218" s="1"/>
  <c r="E218" s="1"/>
  <c r="F218" s="1"/>
  <c r="A220" l="1"/>
  <c r="B220" s="1"/>
  <c r="C219"/>
  <c r="D219" s="1"/>
  <c r="E219" s="1"/>
  <c r="F219" s="1"/>
  <c r="A221" l="1"/>
  <c r="B221" s="1"/>
  <c r="C220"/>
  <c r="D220" s="1"/>
  <c r="E220" s="1"/>
  <c r="F220" s="1"/>
  <c r="A222" l="1"/>
  <c r="B222" s="1"/>
  <c r="C221"/>
  <c r="D221" s="1"/>
  <c r="E221" s="1"/>
  <c r="F221" s="1"/>
  <c r="A223" l="1"/>
  <c r="B223" s="1"/>
  <c r="C222"/>
  <c r="D222" s="1"/>
  <c r="E222" s="1"/>
  <c r="F222" s="1"/>
  <c r="A224" l="1"/>
  <c r="B224" s="1"/>
  <c r="C223"/>
  <c r="D223" s="1"/>
  <c r="E223" s="1"/>
  <c r="F223" s="1"/>
  <c r="A225" l="1"/>
  <c r="B225" s="1"/>
  <c r="C224"/>
  <c r="D224" s="1"/>
  <c r="E224" s="1"/>
  <c r="F224" s="1"/>
  <c r="C225" l="1"/>
  <c r="D225" s="1"/>
  <c r="E225" s="1"/>
  <c r="F225" s="1"/>
  <c r="A226"/>
  <c r="B226" s="1"/>
  <c r="A227" l="1"/>
  <c r="B227" s="1"/>
  <c r="C226"/>
  <c r="D226" s="1"/>
  <c r="E226" s="1"/>
  <c r="F226" s="1"/>
  <c r="A228" l="1"/>
  <c r="B228" s="1"/>
  <c r="C227"/>
  <c r="D227" s="1"/>
  <c r="E227" s="1"/>
  <c r="F227" s="1"/>
  <c r="A229" l="1"/>
  <c r="B229" s="1"/>
  <c r="C228"/>
  <c r="D228" s="1"/>
  <c r="E228" s="1"/>
  <c r="F228" s="1"/>
  <c r="C229" l="1"/>
  <c r="D229" s="1"/>
  <c r="E229" s="1"/>
  <c r="F229" s="1"/>
  <c r="A230"/>
  <c r="B230" s="1"/>
  <c r="A231" l="1"/>
  <c r="B231" s="1"/>
  <c r="C230"/>
  <c r="D230" s="1"/>
  <c r="E230" s="1"/>
  <c r="F230" s="1"/>
  <c r="C231" l="1"/>
  <c r="D231" s="1"/>
  <c r="E231" s="1"/>
  <c r="F231" s="1"/>
  <c r="A232"/>
  <c r="B232" s="1"/>
  <c r="A233" l="1"/>
  <c r="B233" s="1"/>
  <c r="C232"/>
  <c r="D232" s="1"/>
  <c r="E232" s="1"/>
  <c r="F232" s="1"/>
  <c r="A234" l="1"/>
  <c r="B234" s="1"/>
  <c r="C233"/>
  <c r="D233" s="1"/>
  <c r="E233" s="1"/>
  <c r="F233" s="1"/>
  <c r="C234" l="1"/>
  <c r="D234" s="1"/>
  <c r="E234" s="1"/>
  <c r="F234" s="1"/>
  <c r="A235"/>
  <c r="B235" s="1"/>
  <c r="C235" l="1"/>
  <c r="D235" s="1"/>
  <c r="E235" s="1"/>
  <c r="F235" s="1"/>
  <c r="A236"/>
  <c r="B236" s="1"/>
  <c r="A237" l="1"/>
  <c r="B237" s="1"/>
  <c r="C236"/>
  <c r="D236" s="1"/>
  <c r="E236" s="1"/>
  <c r="F236" s="1"/>
  <c r="C237" l="1"/>
  <c r="D237" s="1"/>
  <c r="E237" s="1"/>
  <c r="F237" s="1"/>
  <c r="A238"/>
  <c r="B238" s="1"/>
  <c r="A239" l="1"/>
  <c r="B239" s="1"/>
  <c r="C238"/>
  <c r="D238" s="1"/>
  <c r="E238" s="1"/>
  <c r="F238" s="1"/>
  <c r="A240" l="1"/>
  <c r="B240" s="1"/>
  <c r="C239"/>
  <c r="D239" s="1"/>
  <c r="E239" s="1"/>
  <c r="F239" s="1"/>
  <c r="A241" l="1"/>
  <c r="B241" s="1"/>
  <c r="C240"/>
  <c r="D240" s="1"/>
  <c r="E240" s="1"/>
  <c r="F240" s="1"/>
  <c r="C241" l="1"/>
  <c r="D241" s="1"/>
  <c r="E241" s="1"/>
  <c r="F241" s="1"/>
  <c r="A242"/>
  <c r="B242" s="1"/>
  <c r="A243" l="1"/>
  <c r="B243" s="1"/>
  <c r="C242"/>
  <c r="D242" s="1"/>
  <c r="E242" s="1"/>
  <c r="F242" s="1"/>
  <c r="A244" l="1"/>
  <c r="B244" s="1"/>
  <c r="C243"/>
  <c r="D243" s="1"/>
  <c r="E243" s="1"/>
  <c r="F243" s="1"/>
  <c r="C244" l="1"/>
  <c r="D244" s="1"/>
  <c r="E244" s="1"/>
  <c r="F244" s="1"/>
  <c r="A245"/>
  <c r="B245" s="1"/>
  <c r="C245" l="1"/>
  <c r="D245" s="1"/>
  <c r="E245" s="1"/>
  <c r="F245" s="1"/>
  <c r="A246"/>
  <c r="B246" s="1"/>
  <c r="A247" l="1"/>
  <c r="B247" s="1"/>
  <c r="C246"/>
  <c r="D246" s="1"/>
  <c r="E246" s="1"/>
  <c r="F246" s="1"/>
  <c r="A248" l="1"/>
  <c r="B248" s="1"/>
  <c r="C247"/>
  <c r="D247" s="1"/>
  <c r="E247" s="1"/>
  <c r="F247" s="1"/>
  <c r="A249" l="1"/>
  <c r="B249" s="1"/>
  <c r="C248"/>
  <c r="D248" s="1"/>
  <c r="E248" s="1"/>
  <c r="F248" s="1"/>
  <c r="A250" l="1"/>
  <c r="B250" s="1"/>
  <c r="C249"/>
  <c r="D249" s="1"/>
  <c r="E249" s="1"/>
  <c r="F249" s="1"/>
  <c r="C250" l="1"/>
  <c r="D250" s="1"/>
  <c r="E250" s="1"/>
  <c r="F250" s="1"/>
  <c r="A251"/>
  <c r="B251" s="1"/>
  <c r="A252" l="1"/>
  <c r="B252" s="1"/>
  <c r="C251"/>
  <c r="D251" s="1"/>
  <c r="E251" s="1"/>
  <c r="F251" s="1"/>
  <c r="C252" l="1"/>
  <c r="D252" s="1"/>
  <c r="E252" s="1"/>
  <c r="F252" s="1"/>
  <c r="A253"/>
  <c r="B253" s="1"/>
  <c r="A254" l="1"/>
  <c r="B254" s="1"/>
  <c r="C253"/>
  <c r="D253" s="1"/>
  <c r="E253" s="1"/>
  <c r="F253" s="1"/>
  <c r="A255" l="1"/>
  <c r="B255" s="1"/>
  <c r="C254"/>
  <c r="D254" s="1"/>
  <c r="E254" s="1"/>
  <c r="F254" s="1"/>
  <c r="A256" l="1"/>
  <c r="B256" s="1"/>
  <c r="C255"/>
  <c r="D255" s="1"/>
  <c r="E255" s="1"/>
  <c r="F255" s="1"/>
  <c r="C256" l="1"/>
  <c r="D256" s="1"/>
  <c r="E256" s="1"/>
  <c r="F256" s="1"/>
  <c r="A257"/>
  <c r="B257" s="1"/>
  <c r="C257" l="1"/>
  <c r="D257" s="1"/>
  <c r="E257" s="1"/>
  <c r="F257" s="1"/>
</calcChain>
</file>

<file path=xl/sharedStrings.xml><?xml version="1.0" encoding="utf-8"?>
<sst xmlns="http://schemas.openxmlformats.org/spreadsheetml/2006/main" count="6" uniqueCount="6">
  <si>
    <t>ECT</t>
  </si>
  <si>
    <t>Map Index</t>
  </si>
  <si>
    <t>Actual ECT</t>
  </si>
  <si>
    <t>A2&gt;216 ? A2-108 : A2/2</t>
  </si>
  <si>
    <t>B2/16</t>
  </si>
  <si>
    <t>C2*256-192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</si>
</sst>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7"/>
  <sheetViews>
    <sheetView tabSelected="1" workbookViewId="0">
      <selection activeCell="C14" sqref="C14"/>
    </sheetView>
  </sheetViews>
  <sheetFormatPr defaultRowHeight="15"/>
  <cols>
    <col min="2" max="2" width="13.28515625" customWidth="1"/>
    <col min="3" max="3" width="21" bestFit="1" customWidth="1"/>
    <col min="4" max="4" width="12" customWidth="1"/>
    <col min="5" max="5" width="10.85546875" bestFit="1" customWidth="1"/>
    <col min="6" max="6" width="10.28515625" bestFit="1" customWidth="1"/>
  </cols>
  <sheetData>
    <row r="1" spans="1:6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</row>
    <row r="2" spans="1:6">
      <c r="A2">
        <f>0</f>
        <v>0</v>
      </c>
      <c r="B2">
        <f>ROUND(0.000000000008068932*(A2^6) - 0.000000005144497*(A2^5) + 0.000001288841*(A2^4) - 0.0001540946*(A2^3) + 0.008403023*(A2^2) + 0.2592005*(A2) - 34.09692, 0)</f>
        <v>-34</v>
      </c>
      <c r="C2">
        <f>IF(A2&gt;216, A2-108, A2/2)</f>
        <v>0</v>
      </c>
      <c r="D2">
        <f>C2/16</f>
        <v>0</v>
      </c>
      <c r="E2">
        <f>D2*256-192</f>
        <v>-192</v>
      </c>
      <c r="F2">
        <f>E2/256</f>
        <v>-0.75</v>
      </c>
    </row>
    <row r="3" spans="1:6">
      <c r="A3">
        <f>A2+1</f>
        <v>1</v>
      </c>
      <c r="B3">
        <f t="shared" ref="B3:B66" si="0">ROUND(0.000000000008068932*(A3^6) - 0.000000005144497*(A3^5) + 0.000001288841*(A3^4) - 0.0001540946*(A3^3) + 0.008403023*(A3^2) + 0.2592005*(A3) - 34.09692, 0)</f>
        <v>-34</v>
      </c>
      <c r="C3">
        <f t="shared" ref="C3:C66" si="1">IF(A3&gt;216, A3-108, A3/2)</f>
        <v>0.5</v>
      </c>
      <c r="D3">
        <f t="shared" ref="D3:D66" si="2">C3/16</f>
        <v>3.125E-2</v>
      </c>
      <c r="E3">
        <f t="shared" ref="E3:E66" si="3">D3*256-192</f>
        <v>-184</v>
      </c>
      <c r="F3">
        <f t="shared" ref="F3:F66" si="4">E3/256</f>
        <v>-0.71875</v>
      </c>
    </row>
    <row r="4" spans="1:6">
      <c r="A4">
        <f t="shared" ref="A4:A24" si="5">A3+1</f>
        <v>2</v>
      </c>
      <c r="B4">
        <f t="shared" si="0"/>
        <v>-34</v>
      </c>
      <c r="C4">
        <f t="shared" si="1"/>
        <v>1</v>
      </c>
      <c r="D4">
        <f t="shared" si="2"/>
        <v>6.25E-2</v>
      </c>
      <c r="E4">
        <f t="shared" si="3"/>
        <v>-176</v>
      </c>
      <c r="F4">
        <f t="shared" si="4"/>
        <v>-0.6875</v>
      </c>
    </row>
    <row r="5" spans="1:6">
      <c r="A5">
        <f t="shared" si="5"/>
        <v>3</v>
      </c>
      <c r="B5">
        <f t="shared" si="0"/>
        <v>-33</v>
      </c>
      <c r="C5">
        <f t="shared" si="1"/>
        <v>1.5</v>
      </c>
      <c r="D5">
        <f t="shared" si="2"/>
        <v>9.375E-2</v>
      </c>
      <c r="E5">
        <f t="shared" si="3"/>
        <v>-168</v>
      </c>
      <c r="F5">
        <f t="shared" si="4"/>
        <v>-0.65625</v>
      </c>
    </row>
    <row r="6" spans="1:6">
      <c r="A6">
        <f t="shared" si="5"/>
        <v>4</v>
      </c>
      <c r="B6">
        <f t="shared" si="0"/>
        <v>-33</v>
      </c>
      <c r="C6">
        <f t="shared" si="1"/>
        <v>2</v>
      </c>
      <c r="D6">
        <f t="shared" si="2"/>
        <v>0.125</v>
      </c>
      <c r="E6">
        <f t="shared" si="3"/>
        <v>-160</v>
      </c>
      <c r="F6">
        <f t="shared" si="4"/>
        <v>-0.625</v>
      </c>
    </row>
    <row r="7" spans="1:6">
      <c r="A7">
        <f t="shared" si="5"/>
        <v>5</v>
      </c>
      <c r="B7">
        <f t="shared" si="0"/>
        <v>-33</v>
      </c>
      <c r="C7">
        <f t="shared" si="1"/>
        <v>2.5</v>
      </c>
      <c r="D7">
        <f t="shared" si="2"/>
        <v>0.15625</v>
      </c>
      <c r="E7">
        <f t="shared" si="3"/>
        <v>-152</v>
      </c>
      <c r="F7">
        <f t="shared" si="4"/>
        <v>-0.59375</v>
      </c>
    </row>
    <row r="8" spans="1:6">
      <c r="A8">
        <f t="shared" si="5"/>
        <v>6</v>
      </c>
      <c r="B8">
        <f t="shared" si="0"/>
        <v>-32</v>
      </c>
      <c r="C8">
        <f t="shared" si="1"/>
        <v>3</v>
      </c>
      <c r="D8">
        <f t="shared" si="2"/>
        <v>0.1875</v>
      </c>
      <c r="E8">
        <f t="shared" si="3"/>
        <v>-144</v>
      </c>
      <c r="F8">
        <f t="shared" si="4"/>
        <v>-0.5625</v>
      </c>
    </row>
    <row r="9" spans="1:6">
      <c r="A9">
        <f t="shared" si="5"/>
        <v>7</v>
      </c>
      <c r="B9">
        <f t="shared" si="0"/>
        <v>-32</v>
      </c>
      <c r="C9">
        <f t="shared" si="1"/>
        <v>3.5</v>
      </c>
      <c r="D9">
        <f t="shared" si="2"/>
        <v>0.21875</v>
      </c>
      <c r="E9">
        <f t="shared" si="3"/>
        <v>-136</v>
      </c>
      <c r="F9">
        <f t="shared" si="4"/>
        <v>-0.53125</v>
      </c>
    </row>
    <row r="10" spans="1:6">
      <c r="A10">
        <f t="shared" si="5"/>
        <v>8</v>
      </c>
      <c r="B10">
        <f t="shared" si="0"/>
        <v>-32</v>
      </c>
      <c r="C10">
        <f t="shared" si="1"/>
        <v>4</v>
      </c>
      <c r="D10">
        <f t="shared" si="2"/>
        <v>0.25</v>
      </c>
      <c r="E10">
        <f t="shared" si="3"/>
        <v>-128</v>
      </c>
      <c r="F10">
        <f t="shared" si="4"/>
        <v>-0.5</v>
      </c>
    </row>
    <row r="11" spans="1:6">
      <c r="A11">
        <f t="shared" si="5"/>
        <v>9</v>
      </c>
      <c r="B11">
        <f t="shared" si="0"/>
        <v>-31</v>
      </c>
      <c r="C11">
        <f t="shared" si="1"/>
        <v>4.5</v>
      </c>
      <c r="D11">
        <f t="shared" si="2"/>
        <v>0.28125</v>
      </c>
      <c r="E11">
        <f t="shared" si="3"/>
        <v>-120</v>
      </c>
      <c r="F11">
        <f t="shared" si="4"/>
        <v>-0.46875</v>
      </c>
    </row>
    <row r="12" spans="1:6">
      <c r="A12">
        <f t="shared" si="5"/>
        <v>10</v>
      </c>
      <c r="B12">
        <f t="shared" si="0"/>
        <v>-31</v>
      </c>
      <c r="C12">
        <f t="shared" si="1"/>
        <v>5</v>
      </c>
      <c r="D12">
        <f t="shared" si="2"/>
        <v>0.3125</v>
      </c>
      <c r="E12">
        <f t="shared" si="3"/>
        <v>-112</v>
      </c>
      <c r="F12">
        <f t="shared" si="4"/>
        <v>-0.4375</v>
      </c>
    </row>
    <row r="13" spans="1:6">
      <c r="A13">
        <f t="shared" si="5"/>
        <v>11</v>
      </c>
      <c r="B13">
        <f t="shared" si="0"/>
        <v>-30</v>
      </c>
      <c r="C13">
        <f t="shared" si="1"/>
        <v>5.5</v>
      </c>
      <c r="D13">
        <f t="shared" si="2"/>
        <v>0.34375</v>
      </c>
      <c r="E13">
        <f t="shared" si="3"/>
        <v>-104</v>
      </c>
      <c r="F13">
        <f t="shared" si="4"/>
        <v>-0.40625</v>
      </c>
    </row>
    <row r="14" spans="1:6">
      <c r="A14">
        <f t="shared" si="5"/>
        <v>12</v>
      </c>
      <c r="B14">
        <f t="shared" si="0"/>
        <v>-30</v>
      </c>
      <c r="C14">
        <f t="shared" si="1"/>
        <v>6</v>
      </c>
      <c r="D14">
        <f t="shared" si="2"/>
        <v>0.375</v>
      </c>
      <c r="E14">
        <f t="shared" si="3"/>
        <v>-96</v>
      </c>
      <c r="F14">
        <f t="shared" si="4"/>
        <v>-0.375</v>
      </c>
    </row>
    <row r="15" spans="1:6">
      <c r="A15">
        <f t="shared" si="5"/>
        <v>13</v>
      </c>
      <c r="B15">
        <f t="shared" si="0"/>
        <v>-30</v>
      </c>
      <c r="C15">
        <f t="shared" si="1"/>
        <v>6.5</v>
      </c>
      <c r="D15">
        <f t="shared" si="2"/>
        <v>0.40625</v>
      </c>
      <c r="E15">
        <f t="shared" si="3"/>
        <v>-88</v>
      </c>
      <c r="F15">
        <f t="shared" si="4"/>
        <v>-0.34375</v>
      </c>
    </row>
    <row r="16" spans="1:6">
      <c r="A16">
        <f t="shared" si="5"/>
        <v>14</v>
      </c>
      <c r="B16">
        <f t="shared" si="0"/>
        <v>-29</v>
      </c>
      <c r="C16">
        <f t="shared" si="1"/>
        <v>7</v>
      </c>
      <c r="D16">
        <f t="shared" si="2"/>
        <v>0.4375</v>
      </c>
      <c r="E16">
        <f t="shared" si="3"/>
        <v>-80</v>
      </c>
      <c r="F16">
        <f t="shared" si="4"/>
        <v>-0.3125</v>
      </c>
    </row>
    <row r="17" spans="1:6">
      <c r="A17">
        <f t="shared" si="5"/>
        <v>15</v>
      </c>
      <c r="B17">
        <f t="shared" si="0"/>
        <v>-29</v>
      </c>
      <c r="C17">
        <f t="shared" si="1"/>
        <v>7.5</v>
      </c>
      <c r="D17">
        <f t="shared" si="2"/>
        <v>0.46875</v>
      </c>
      <c r="E17">
        <f t="shared" si="3"/>
        <v>-72</v>
      </c>
      <c r="F17">
        <f t="shared" si="4"/>
        <v>-0.28125</v>
      </c>
    </row>
    <row r="18" spans="1:6">
      <c r="A18">
        <f t="shared" si="5"/>
        <v>16</v>
      </c>
      <c r="B18">
        <f t="shared" si="0"/>
        <v>-28</v>
      </c>
      <c r="C18">
        <f t="shared" si="1"/>
        <v>8</v>
      </c>
      <c r="D18">
        <f t="shared" si="2"/>
        <v>0.5</v>
      </c>
      <c r="E18">
        <f t="shared" si="3"/>
        <v>-64</v>
      </c>
      <c r="F18">
        <f t="shared" si="4"/>
        <v>-0.25</v>
      </c>
    </row>
    <row r="19" spans="1:6">
      <c r="A19">
        <f t="shared" si="5"/>
        <v>17</v>
      </c>
      <c r="B19">
        <f t="shared" si="0"/>
        <v>-28</v>
      </c>
      <c r="C19">
        <f t="shared" si="1"/>
        <v>8.5</v>
      </c>
      <c r="D19">
        <f t="shared" si="2"/>
        <v>0.53125</v>
      </c>
      <c r="E19">
        <f t="shared" si="3"/>
        <v>-56</v>
      </c>
      <c r="F19">
        <f t="shared" si="4"/>
        <v>-0.21875</v>
      </c>
    </row>
    <row r="20" spans="1:6">
      <c r="A20">
        <f t="shared" si="5"/>
        <v>18</v>
      </c>
      <c r="B20">
        <f t="shared" si="0"/>
        <v>-27</v>
      </c>
      <c r="C20">
        <f t="shared" si="1"/>
        <v>9</v>
      </c>
      <c r="D20">
        <f t="shared" si="2"/>
        <v>0.5625</v>
      </c>
      <c r="E20">
        <f t="shared" si="3"/>
        <v>-48</v>
      </c>
      <c r="F20">
        <f t="shared" si="4"/>
        <v>-0.1875</v>
      </c>
    </row>
    <row r="21" spans="1:6">
      <c r="A21">
        <f t="shared" si="5"/>
        <v>19</v>
      </c>
      <c r="B21">
        <f t="shared" si="0"/>
        <v>-27</v>
      </c>
      <c r="C21">
        <f t="shared" si="1"/>
        <v>9.5</v>
      </c>
      <c r="D21">
        <f t="shared" si="2"/>
        <v>0.59375</v>
      </c>
      <c r="E21">
        <f t="shared" si="3"/>
        <v>-40</v>
      </c>
      <c r="F21">
        <f t="shared" si="4"/>
        <v>-0.15625</v>
      </c>
    </row>
    <row r="22" spans="1:6">
      <c r="A22">
        <f t="shared" si="5"/>
        <v>20</v>
      </c>
      <c r="B22">
        <f t="shared" si="0"/>
        <v>-27</v>
      </c>
      <c r="C22">
        <f t="shared" si="1"/>
        <v>10</v>
      </c>
      <c r="D22">
        <f t="shared" si="2"/>
        <v>0.625</v>
      </c>
      <c r="E22">
        <f t="shared" si="3"/>
        <v>-32</v>
      </c>
      <c r="F22">
        <f t="shared" si="4"/>
        <v>-0.125</v>
      </c>
    </row>
    <row r="23" spans="1:6">
      <c r="A23">
        <f t="shared" si="5"/>
        <v>21</v>
      </c>
      <c r="B23">
        <f t="shared" si="0"/>
        <v>-26</v>
      </c>
      <c r="C23">
        <f t="shared" si="1"/>
        <v>10.5</v>
      </c>
      <c r="D23">
        <f t="shared" si="2"/>
        <v>0.65625</v>
      </c>
      <c r="E23">
        <f t="shared" si="3"/>
        <v>-24</v>
      </c>
      <c r="F23">
        <f t="shared" si="4"/>
        <v>-9.375E-2</v>
      </c>
    </row>
    <row r="24" spans="1:6">
      <c r="A24">
        <f t="shared" si="5"/>
        <v>22</v>
      </c>
      <c r="B24">
        <f t="shared" si="0"/>
        <v>-26</v>
      </c>
      <c r="C24">
        <f t="shared" si="1"/>
        <v>11</v>
      </c>
      <c r="D24">
        <f t="shared" si="2"/>
        <v>0.6875</v>
      </c>
      <c r="E24">
        <f t="shared" si="3"/>
        <v>-16</v>
      </c>
      <c r="F24">
        <f t="shared" si="4"/>
        <v>-6.25E-2</v>
      </c>
    </row>
    <row r="25" spans="1:6">
      <c r="A25">
        <f t="shared" ref="A25:A88" si="6">A24+1</f>
        <v>23</v>
      </c>
      <c r="B25">
        <f t="shared" si="0"/>
        <v>-25</v>
      </c>
      <c r="C25">
        <f t="shared" si="1"/>
        <v>11.5</v>
      </c>
      <c r="D25">
        <f t="shared" si="2"/>
        <v>0.71875</v>
      </c>
      <c r="E25">
        <f t="shared" si="3"/>
        <v>-8</v>
      </c>
      <c r="F25">
        <f t="shared" si="4"/>
        <v>-3.125E-2</v>
      </c>
    </row>
    <row r="26" spans="1:6">
      <c r="A26" s="1">
        <f t="shared" si="6"/>
        <v>24</v>
      </c>
      <c r="B26" s="1">
        <f t="shared" si="0"/>
        <v>-25</v>
      </c>
      <c r="C26" s="1">
        <f t="shared" si="1"/>
        <v>12</v>
      </c>
      <c r="D26" s="1">
        <f t="shared" si="2"/>
        <v>0.75</v>
      </c>
      <c r="E26" s="1">
        <f t="shared" si="3"/>
        <v>0</v>
      </c>
      <c r="F26" s="1">
        <f t="shared" si="4"/>
        <v>0</v>
      </c>
    </row>
    <row r="27" spans="1:6">
      <c r="A27">
        <f t="shared" si="6"/>
        <v>25</v>
      </c>
      <c r="B27">
        <f t="shared" si="0"/>
        <v>-24</v>
      </c>
      <c r="C27">
        <f t="shared" si="1"/>
        <v>12.5</v>
      </c>
      <c r="D27">
        <f t="shared" si="2"/>
        <v>0.78125</v>
      </c>
      <c r="E27">
        <f t="shared" si="3"/>
        <v>8</v>
      </c>
      <c r="F27">
        <f t="shared" si="4"/>
        <v>3.125E-2</v>
      </c>
    </row>
    <row r="28" spans="1:6">
      <c r="A28">
        <f t="shared" si="6"/>
        <v>26</v>
      </c>
      <c r="B28">
        <f t="shared" si="0"/>
        <v>-24</v>
      </c>
      <c r="C28">
        <f t="shared" si="1"/>
        <v>13</v>
      </c>
      <c r="D28">
        <f t="shared" si="2"/>
        <v>0.8125</v>
      </c>
      <c r="E28">
        <f t="shared" si="3"/>
        <v>16</v>
      </c>
      <c r="F28">
        <f t="shared" si="4"/>
        <v>6.25E-2</v>
      </c>
    </row>
    <row r="29" spans="1:6">
      <c r="A29">
        <f t="shared" si="6"/>
        <v>27</v>
      </c>
      <c r="B29">
        <f t="shared" si="0"/>
        <v>-23</v>
      </c>
      <c r="C29">
        <f t="shared" si="1"/>
        <v>13.5</v>
      </c>
      <c r="D29">
        <f t="shared" si="2"/>
        <v>0.84375</v>
      </c>
      <c r="E29">
        <f t="shared" si="3"/>
        <v>24</v>
      </c>
      <c r="F29">
        <f t="shared" si="4"/>
        <v>9.375E-2</v>
      </c>
    </row>
    <row r="30" spans="1:6">
      <c r="A30">
        <f t="shared" si="6"/>
        <v>28</v>
      </c>
      <c r="B30">
        <f t="shared" si="0"/>
        <v>-23</v>
      </c>
      <c r="C30">
        <f t="shared" si="1"/>
        <v>14</v>
      </c>
      <c r="D30">
        <f t="shared" si="2"/>
        <v>0.875</v>
      </c>
      <c r="E30">
        <f t="shared" si="3"/>
        <v>32</v>
      </c>
      <c r="F30">
        <f t="shared" si="4"/>
        <v>0.125</v>
      </c>
    </row>
    <row r="31" spans="1:6">
      <c r="A31">
        <f t="shared" si="6"/>
        <v>29</v>
      </c>
      <c r="B31">
        <f t="shared" si="0"/>
        <v>-22</v>
      </c>
      <c r="C31">
        <f t="shared" si="1"/>
        <v>14.5</v>
      </c>
      <c r="D31">
        <f t="shared" si="2"/>
        <v>0.90625</v>
      </c>
      <c r="E31">
        <f t="shared" si="3"/>
        <v>40</v>
      </c>
      <c r="F31">
        <f t="shared" si="4"/>
        <v>0.15625</v>
      </c>
    </row>
    <row r="32" spans="1:6">
      <c r="A32">
        <f t="shared" si="6"/>
        <v>30</v>
      </c>
      <c r="B32">
        <f t="shared" si="0"/>
        <v>-22</v>
      </c>
      <c r="C32">
        <f t="shared" si="1"/>
        <v>15</v>
      </c>
      <c r="D32">
        <f t="shared" si="2"/>
        <v>0.9375</v>
      </c>
      <c r="E32">
        <f t="shared" si="3"/>
        <v>48</v>
      </c>
      <c r="F32">
        <f t="shared" si="4"/>
        <v>0.1875</v>
      </c>
    </row>
    <row r="33" spans="1:6">
      <c r="A33">
        <f t="shared" si="6"/>
        <v>31</v>
      </c>
      <c r="B33">
        <f t="shared" si="0"/>
        <v>-22</v>
      </c>
      <c r="C33">
        <f t="shared" si="1"/>
        <v>15.5</v>
      </c>
      <c r="D33">
        <f t="shared" si="2"/>
        <v>0.96875</v>
      </c>
      <c r="E33">
        <f t="shared" si="3"/>
        <v>56</v>
      </c>
      <c r="F33">
        <f t="shared" si="4"/>
        <v>0.21875</v>
      </c>
    </row>
    <row r="34" spans="1:6">
      <c r="A34">
        <f t="shared" si="6"/>
        <v>32</v>
      </c>
      <c r="B34">
        <f t="shared" si="0"/>
        <v>-21</v>
      </c>
      <c r="C34">
        <f t="shared" si="1"/>
        <v>16</v>
      </c>
      <c r="D34">
        <f t="shared" si="2"/>
        <v>1</v>
      </c>
      <c r="E34">
        <f t="shared" si="3"/>
        <v>64</v>
      </c>
      <c r="F34">
        <f t="shared" si="4"/>
        <v>0.25</v>
      </c>
    </row>
    <row r="35" spans="1:6">
      <c r="A35">
        <f t="shared" si="6"/>
        <v>33</v>
      </c>
      <c r="B35">
        <f t="shared" si="0"/>
        <v>-21</v>
      </c>
      <c r="C35">
        <f t="shared" si="1"/>
        <v>16.5</v>
      </c>
      <c r="D35">
        <f t="shared" si="2"/>
        <v>1.03125</v>
      </c>
      <c r="E35">
        <f t="shared" si="3"/>
        <v>72</v>
      </c>
      <c r="F35">
        <f t="shared" si="4"/>
        <v>0.28125</v>
      </c>
    </row>
    <row r="36" spans="1:6">
      <c r="A36">
        <f t="shared" si="6"/>
        <v>34</v>
      </c>
      <c r="B36">
        <f t="shared" si="0"/>
        <v>-20</v>
      </c>
      <c r="C36">
        <f t="shared" si="1"/>
        <v>17</v>
      </c>
      <c r="D36">
        <f t="shared" si="2"/>
        <v>1.0625</v>
      </c>
      <c r="E36">
        <f t="shared" si="3"/>
        <v>80</v>
      </c>
      <c r="F36">
        <f t="shared" si="4"/>
        <v>0.3125</v>
      </c>
    </row>
    <row r="37" spans="1:6">
      <c r="A37">
        <f t="shared" si="6"/>
        <v>35</v>
      </c>
      <c r="B37">
        <f t="shared" si="0"/>
        <v>-20</v>
      </c>
      <c r="C37">
        <f t="shared" si="1"/>
        <v>17.5</v>
      </c>
      <c r="D37">
        <f t="shared" si="2"/>
        <v>1.09375</v>
      </c>
      <c r="E37">
        <f t="shared" si="3"/>
        <v>88</v>
      </c>
      <c r="F37">
        <f t="shared" si="4"/>
        <v>0.34375</v>
      </c>
    </row>
    <row r="38" spans="1:6">
      <c r="A38">
        <f t="shared" si="6"/>
        <v>36</v>
      </c>
      <c r="B38">
        <f t="shared" si="0"/>
        <v>-19</v>
      </c>
      <c r="C38">
        <f t="shared" si="1"/>
        <v>18</v>
      </c>
      <c r="D38">
        <f t="shared" si="2"/>
        <v>1.125</v>
      </c>
      <c r="E38">
        <f t="shared" si="3"/>
        <v>96</v>
      </c>
      <c r="F38">
        <f t="shared" si="4"/>
        <v>0.375</v>
      </c>
    </row>
    <row r="39" spans="1:6">
      <c r="A39">
        <f t="shared" si="6"/>
        <v>37</v>
      </c>
      <c r="B39">
        <f t="shared" si="0"/>
        <v>-19</v>
      </c>
      <c r="C39">
        <f t="shared" si="1"/>
        <v>18.5</v>
      </c>
      <c r="D39">
        <f t="shared" si="2"/>
        <v>1.15625</v>
      </c>
      <c r="E39">
        <f t="shared" si="3"/>
        <v>104</v>
      </c>
      <c r="F39">
        <f t="shared" si="4"/>
        <v>0.40625</v>
      </c>
    </row>
    <row r="40" spans="1:6">
      <c r="A40">
        <f t="shared" si="6"/>
        <v>38</v>
      </c>
      <c r="B40">
        <f t="shared" si="0"/>
        <v>-18</v>
      </c>
      <c r="C40">
        <f t="shared" si="1"/>
        <v>19</v>
      </c>
      <c r="D40">
        <f t="shared" si="2"/>
        <v>1.1875</v>
      </c>
      <c r="E40">
        <f t="shared" si="3"/>
        <v>112</v>
      </c>
      <c r="F40">
        <f t="shared" si="4"/>
        <v>0.4375</v>
      </c>
    </row>
    <row r="41" spans="1:6">
      <c r="A41">
        <f t="shared" si="6"/>
        <v>39</v>
      </c>
      <c r="B41">
        <f t="shared" si="0"/>
        <v>-18</v>
      </c>
      <c r="C41">
        <f t="shared" si="1"/>
        <v>19.5</v>
      </c>
      <c r="D41">
        <f t="shared" si="2"/>
        <v>1.21875</v>
      </c>
      <c r="E41">
        <f t="shared" si="3"/>
        <v>120</v>
      </c>
      <c r="F41">
        <f t="shared" si="4"/>
        <v>0.46875</v>
      </c>
    </row>
    <row r="42" spans="1:6">
      <c r="A42">
        <f t="shared" si="6"/>
        <v>40</v>
      </c>
      <c r="B42">
        <f t="shared" si="0"/>
        <v>-17</v>
      </c>
      <c r="C42">
        <f t="shared" si="1"/>
        <v>20</v>
      </c>
      <c r="D42">
        <f t="shared" si="2"/>
        <v>1.25</v>
      </c>
      <c r="E42">
        <f t="shared" si="3"/>
        <v>128</v>
      </c>
      <c r="F42">
        <f t="shared" si="4"/>
        <v>0.5</v>
      </c>
    </row>
    <row r="43" spans="1:6">
      <c r="A43">
        <f t="shared" si="6"/>
        <v>41</v>
      </c>
      <c r="B43">
        <f t="shared" si="0"/>
        <v>-17</v>
      </c>
      <c r="C43">
        <f t="shared" si="1"/>
        <v>20.5</v>
      </c>
      <c r="D43">
        <f t="shared" si="2"/>
        <v>1.28125</v>
      </c>
      <c r="E43">
        <f t="shared" si="3"/>
        <v>136</v>
      </c>
      <c r="F43">
        <f t="shared" si="4"/>
        <v>0.53125</v>
      </c>
    </row>
    <row r="44" spans="1:6">
      <c r="A44">
        <f t="shared" si="6"/>
        <v>42</v>
      </c>
      <c r="B44">
        <f t="shared" si="0"/>
        <v>-16</v>
      </c>
      <c r="C44">
        <f t="shared" si="1"/>
        <v>21</v>
      </c>
      <c r="D44">
        <f t="shared" si="2"/>
        <v>1.3125</v>
      </c>
      <c r="E44">
        <f t="shared" si="3"/>
        <v>144</v>
      </c>
      <c r="F44">
        <f t="shared" si="4"/>
        <v>0.5625</v>
      </c>
    </row>
    <row r="45" spans="1:6">
      <c r="A45">
        <f t="shared" si="6"/>
        <v>43</v>
      </c>
      <c r="B45">
        <f t="shared" si="0"/>
        <v>-16</v>
      </c>
      <c r="C45">
        <f t="shared" si="1"/>
        <v>21.5</v>
      </c>
      <c r="D45">
        <f t="shared" si="2"/>
        <v>1.34375</v>
      </c>
      <c r="E45">
        <f t="shared" si="3"/>
        <v>152</v>
      </c>
      <c r="F45">
        <f t="shared" si="4"/>
        <v>0.59375</v>
      </c>
    </row>
    <row r="46" spans="1:6">
      <c r="A46">
        <f t="shared" si="6"/>
        <v>44</v>
      </c>
      <c r="B46">
        <f t="shared" si="0"/>
        <v>-16</v>
      </c>
      <c r="C46">
        <f t="shared" si="1"/>
        <v>22</v>
      </c>
      <c r="D46">
        <f t="shared" si="2"/>
        <v>1.375</v>
      </c>
      <c r="E46">
        <f t="shared" si="3"/>
        <v>160</v>
      </c>
      <c r="F46">
        <f t="shared" si="4"/>
        <v>0.625</v>
      </c>
    </row>
    <row r="47" spans="1:6">
      <c r="A47">
        <f t="shared" si="6"/>
        <v>45</v>
      </c>
      <c r="B47">
        <f t="shared" si="0"/>
        <v>-15</v>
      </c>
      <c r="C47">
        <f t="shared" si="1"/>
        <v>22.5</v>
      </c>
      <c r="D47">
        <f t="shared" si="2"/>
        <v>1.40625</v>
      </c>
      <c r="E47">
        <f t="shared" si="3"/>
        <v>168</v>
      </c>
      <c r="F47">
        <f t="shared" si="4"/>
        <v>0.65625</v>
      </c>
    </row>
    <row r="48" spans="1:6">
      <c r="A48">
        <f t="shared" si="6"/>
        <v>46</v>
      </c>
      <c r="B48">
        <f t="shared" si="0"/>
        <v>-15</v>
      </c>
      <c r="C48">
        <f t="shared" si="1"/>
        <v>23</v>
      </c>
      <c r="D48">
        <f t="shared" si="2"/>
        <v>1.4375</v>
      </c>
      <c r="E48">
        <f t="shared" si="3"/>
        <v>176</v>
      </c>
      <c r="F48">
        <f t="shared" si="4"/>
        <v>0.6875</v>
      </c>
    </row>
    <row r="49" spans="1:6">
      <c r="A49">
        <f t="shared" si="6"/>
        <v>47</v>
      </c>
      <c r="B49">
        <f t="shared" si="0"/>
        <v>-14</v>
      </c>
      <c r="C49">
        <f t="shared" si="1"/>
        <v>23.5</v>
      </c>
      <c r="D49">
        <f t="shared" si="2"/>
        <v>1.46875</v>
      </c>
      <c r="E49">
        <f t="shared" si="3"/>
        <v>184</v>
      </c>
      <c r="F49">
        <f t="shared" si="4"/>
        <v>0.71875</v>
      </c>
    </row>
    <row r="50" spans="1:6">
      <c r="A50">
        <f t="shared" si="6"/>
        <v>48</v>
      </c>
      <c r="B50">
        <f t="shared" si="0"/>
        <v>-14</v>
      </c>
      <c r="C50">
        <f t="shared" si="1"/>
        <v>24</v>
      </c>
      <c r="D50">
        <f t="shared" si="2"/>
        <v>1.5</v>
      </c>
      <c r="E50">
        <f t="shared" si="3"/>
        <v>192</v>
      </c>
      <c r="F50">
        <f t="shared" si="4"/>
        <v>0.75</v>
      </c>
    </row>
    <row r="51" spans="1:6">
      <c r="A51">
        <f t="shared" si="6"/>
        <v>49</v>
      </c>
      <c r="B51">
        <f t="shared" si="0"/>
        <v>-13</v>
      </c>
      <c r="C51">
        <f t="shared" si="1"/>
        <v>24.5</v>
      </c>
      <c r="D51">
        <f t="shared" si="2"/>
        <v>1.53125</v>
      </c>
      <c r="E51">
        <f t="shared" si="3"/>
        <v>200</v>
      </c>
      <c r="F51">
        <f t="shared" si="4"/>
        <v>0.78125</v>
      </c>
    </row>
    <row r="52" spans="1:6">
      <c r="A52">
        <f t="shared" si="6"/>
        <v>50</v>
      </c>
      <c r="B52">
        <f t="shared" si="0"/>
        <v>-13</v>
      </c>
      <c r="C52">
        <f t="shared" si="1"/>
        <v>25</v>
      </c>
      <c r="D52">
        <f t="shared" si="2"/>
        <v>1.5625</v>
      </c>
      <c r="E52">
        <f t="shared" si="3"/>
        <v>208</v>
      </c>
      <c r="F52">
        <f t="shared" si="4"/>
        <v>0.8125</v>
      </c>
    </row>
    <row r="53" spans="1:6">
      <c r="A53">
        <f t="shared" si="6"/>
        <v>51</v>
      </c>
      <c r="B53">
        <f t="shared" si="0"/>
        <v>-12</v>
      </c>
      <c r="C53">
        <f t="shared" si="1"/>
        <v>25.5</v>
      </c>
      <c r="D53">
        <f t="shared" si="2"/>
        <v>1.59375</v>
      </c>
      <c r="E53">
        <f t="shared" si="3"/>
        <v>216</v>
      </c>
      <c r="F53">
        <f t="shared" si="4"/>
        <v>0.84375</v>
      </c>
    </row>
    <row r="54" spans="1:6">
      <c r="A54">
        <f t="shared" si="6"/>
        <v>52</v>
      </c>
      <c r="B54">
        <f t="shared" si="0"/>
        <v>-12</v>
      </c>
      <c r="C54">
        <f t="shared" si="1"/>
        <v>26</v>
      </c>
      <c r="D54">
        <f t="shared" si="2"/>
        <v>1.625</v>
      </c>
      <c r="E54">
        <f t="shared" si="3"/>
        <v>224</v>
      </c>
      <c r="F54">
        <f t="shared" si="4"/>
        <v>0.875</v>
      </c>
    </row>
    <row r="55" spans="1:6">
      <c r="A55">
        <f t="shared" si="6"/>
        <v>53</v>
      </c>
      <c r="B55">
        <f t="shared" si="0"/>
        <v>-11</v>
      </c>
      <c r="C55">
        <f t="shared" si="1"/>
        <v>26.5</v>
      </c>
      <c r="D55">
        <f t="shared" si="2"/>
        <v>1.65625</v>
      </c>
      <c r="E55">
        <f t="shared" si="3"/>
        <v>232</v>
      </c>
      <c r="F55">
        <f t="shared" si="4"/>
        <v>0.90625</v>
      </c>
    </row>
    <row r="56" spans="1:6">
      <c r="A56">
        <f t="shared" si="6"/>
        <v>54</v>
      </c>
      <c r="B56">
        <f t="shared" si="0"/>
        <v>-11</v>
      </c>
      <c r="C56">
        <f t="shared" si="1"/>
        <v>27</v>
      </c>
      <c r="D56">
        <f t="shared" si="2"/>
        <v>1.6875</v>
      </c>
      <c r="E56">
        <f t="shared" si="3"/>
        <v>240</v>
      </c>
      <c r="F56">
        <f t="shared" si="4"/>
        <v>0.9375</v>
      </c>
    </row>
    <row r="57" spans="1:6">
      <c r="A57">
        <f t="shared" si="6"/>
        <v>55</v>
      </c>
      <c r="B57">
        <f t="shared" si="0"/>
        <v>-11</v>
      </c>
      <c r="C57">
        <f t="shared" si="1"/>
        <v>27.5</v>
      </c>
      <c r="D57">
        <f t="shared" si="2"/>
        <v>1.71875</v>
      </c>
      <c r="E57">
        <f t="shared" si="3"/>
        <v>248</v>
      </c>
      <c r="F57">
        <f t="shared" si="4"/>
        <v>0.96875</v>
      </c>
    </row>
    <row r="58" spans="1:6">
      <c r="A58" s="1">
        <f t="shared" si="6"/>
        <v>56</v>
      </c>
      <c r="B58" s="1">
        <f t="shared" si="0"/>
        <v>-10</v>
      </c>
      <c r="C58" s="1">
        <f t="shared" si="1"/>
        <v>28</v>
      </c>
      <c r="D58" s="1">
        <f t="shared" si="2"/>
        <v>1.75</v>
      </c>
      <c r="E58" s="1">
        <f t="shared" si="3"/>
        <v>256</v>
      </c>
      <c r="F58" s="1">
        <f t="shared" si="4"/>
        <v>1</v>
      </c>
    </row>
    <row r="59" spans="1:6">
      <c r="A59">
        <f t="shared" si="6"/>
        <v>57</v>
      </c>
      <c r="B59">
        <f t="shared" si="0"/>
        <v>-10</v>
      </c>
      <c r="C59">
        <f t="shared" si="1"/>
        <v>28.5</v>
      </c>
      <c r="D59">
        <f t="shared" si="2"/>
        <v>1.78125</v>
      </c>
      <c r="E59">
        <f t="shared" si="3"/>
        <v>264</v>
      </c>
      <c r="F59">
        <f t="shared" si="4"/>
        <v>1.03125</v>
      </c>
    </row>
    <row r="60" spans="1:6">
      <c r="A60">
        <f t="shared" si="6"/>
        <v>58</v>
      </c>
      <c r="B60">
        <f t="shared" si="0"/>
        <v>-9</v>
      </c>
      <c r="C60">
        <f t="shared" si="1"/>
        <v>29</v>
      </c>
      <c r="D60">
        <f t="shared" si="2"/>
        <v>1.8125</v>
      </c>
      <c r="E60">
        <f t="shared" si="3"/>
        <v>272</v>
      </c>
      <c r="F60">
        <f t="shared" si="4"/>
        <v>1.0625</v>
      </c>
    </row>
    <row r="61" spans="1:6">
      <c r="A61">
        <f t="shared" si="6"/>
        <v>59</v>
      </c>
      <c r="B61">
        <f t="shared" si="0"/>
        <v>-9</v>
      </c>
      <c r="C61">
        <f t="shared" si="1"/>
        <v>29.5</v>
      </c>
      <c r="D61">
        <f t="shared" si="2"/>
        <v>1.84375</v>
      </c>
      <c r="E61">
        <f t="shared" si="3"/>
        <v>280</v>
      </c>
      <c r="F61">
        <f t="shared" si="4"/>
        <v>1.09375</v>
      </c>
    </row>
    <row r="62" spans="1:6">
      <c r="A62">
        <f t="shared" si="6"/>
        <v>60</v>
      </c>
      <c r="B62">
        <f t="shared" si="0"/>
        <v>-8</v>
      </c>
      <c r="C62">
        <f t="shared" si="1"/>
        <v>30</v>
      </c>
      <c r="D62">
        <f t="shared" si="2"/>
        <v>1.875</v>
      </c>
      <c r="E62">
        <f t="shared" si="3"/>
        <v>288</v>
      </c>
      <c r="F62">
        <f t="shared" si="4"/>
        <v>1.125</v>
      </c>
    </row>
    <row r="63" spans="1:6">
      <c r="A63">
        <f t="shared" si="6"/>
        <v>61</v>
      </c>
      <c r="B63">
        <f t="shared" si="0"/>
        <v>-8</v>
      </c>
      <c r="C63">
        <f t="shared" si="1"/>
        <v>30.5</v>
      </c>
      <c r="D63">
        <f t="shared" si="2"/>
        <v>1.90625</v>
      </c>
      <c r="E63">
        <f t="shared" si="3"/>
        <v>296</v>
      </c>
      <c r="F63">
        <f t="shared" si="4"/>
        <v>1.15625</v>
      </c>
    </row>
    <row r="64" spans="1:6">
      <c r="A64">
        <f t="shared" si="6"/>
        <v>62</v>
      </c>
      <c r="B64">
        <f t="shared" si="0"/>
        <v>-8</v>
      </c>
      <c r="C64">
        <f t="shared" si="1"/>
        <v>31</v>
      </c>
      <c r="D64">
        <f t="shared" si="2"/>
        <v>1.9375</v>
      </c>
      <c r="E64">
        <f t="shared" si="3"/>
        <v>304</v>
      </c>
      <c r="F64">
        <f t="shared" si="4"/>
        <v>1.1875</v>
      </c>
    </row>
    <row r="65" spans="1:6">
      <c r="A65">
        <f t="shared" si="6"/>
        <v>63</v>
      </c>
      <c r="B65">
        <f t="shared" si="0"/>
        <v>-7</v>
      </c>
      <c r="C65">
        <f t="shared" si="1"/>
        <v>31.5</v>
      </c>
      <c r="D65">
        <f t="shared" si="2"/>
        <v>1.96875</v>
      </c>
      <c r="E65">
        <f t="shared" si="3"/>
        <v>312</v>
      </c>
      <c r="F65">
        <f t="shared" si="4"/>
        <v>1.21875</v>
      </c>
    </row>
    <row r="66" spans="1:6">
      <c r="A66">
        <f t="shared" si="6"/>
        <v>64</v>
      </c>
      <c r="B66">
        <f t="shared" si="0"/>
        <v>-7</v>
      </c>
      <c r="C66">
        <f t="shared" si="1"/>
        <v>32</v>
      </c>
      <c r="D66">
        <f t="shared" si="2"/>
        <v>2</v>
      </c>
      <c r="E66">
        <f t="shared" si="3"/>
        <v>320</v>
      </c>
      <c r="F66">
        <f t="shared" si="4"/>
        <v>1.25</v>
      </c>
    </row>
    <row r="67" spans="1:6">
      <c r="A67">
        <f t="shared" si="6"/>
        <v>65</v>
      </c>
      <c r="B67">
        <f t="shared" ref="B67:B130" si="7">ROUND(0.000000000008068932*(A67^6) - 0.000000005144497*(A67^5) + 0.000001288841*(A67^4) - 0.0001540946*(A67^3) + 0.008403023*(A67^2) + 0.2592005*(A67) - 34.09692, 0)</f>
        <v>-6</v>
      </c>
      <c r="C67">
        <f t="shared" ref="C67:C130" si="8">IF(A67&gt;216, A67-108, A67/2)</f>
        <v>32.5</v>
      </c>
      <c r="D67">
        <f t="shared" ref="D67:D130" si="9">C67/16</f>
        <v>2.03125</v>
      </c>
      <c r="E67">
        <f t="shared" ref="E67:E130" si="10">D67*256-192</f>
        <v>328</v>
      </c>
      <c r="F67">
        <f t="shared" ref="F67:F130" si="11">E67/256</f>
        <v>1.28125</v>
      </c>
    </row>
    <row r="68" spans="1:6">
      <c r="A68">
        <f t="shared" si="6"/>
        <v>66</v>
      </c>
      <c r="B68">
        <f t="shared" si="7"/>
        <v>-6</v>
      </c>
      <c r="C68">
        <f t="shared" si="8"/>
        <v>33</v>
      </c>
      <c r="D68">
        <f t="shared" si="9"/>
        <v>2.0625</v>
      </c>
      <c r="E68">
        <f t="shared" si="10"/>
        <v>336</v>
      </c>
      <c r="F68">
        <f t="shared" si="11"/>
        <v>1.3125</v>
      </c>
    </row>
    <row r="69" spans="1:6">
      <c r="A69">
        <f t="shared" si="6"/>
        <v>67</v>
      </c>
      <c r="B69">
        <f t="shared" si="7"/>
        <v>-6</v>
      </c>
      <c r="C69">
        <f t="shared" si="8"/>
        <v>33.5</v>
      </c>
      <c r="D69">
        <f t="shared" si="9"/>
        <v>2.09375</v>
      </c>
      <c r="E69">
        <f t="shared" si="10"/>
        <v>344</v>
      </c>
      <c r="F69">
        <f t="shared" si="11"/>
        <v>1.34375</v>
      </c>
    </row>
    <row r="70" spans="1:6">
      <c r="A70">
        <f t="shared" si="6"/>
        <v>68</v>
      </c>
      <c r="B70">
        <f t="shared" si="7"/>
        <v>-5</v>
      </c>
      <c r="C70">
        <f t="shared" si="8"/>
        <v>34</v>
      </c>
      <c r="D70">
        <f t="shared" si="9"/>
        <v>2.125</v>
      </c>
      <c r="E70">
        <f t="shared" si="10"/>
        <v>352</v>
      </c>
      <c r="F70">
        <f t="shared" si="11"/>
        <v>1.375</v>
      </c>
    </row>
    <row r="71" spans="1:6">
      <c r="A71">
        <f t="shared" si="6"/>
        <v>69</v>
      </c>
      <c r="B71">
        <f t="shared" si="7"/>
        <v>-5</v>
      </c>
      <c r="C71">
        <f t="shared" si="8"/>
        <v>34.5</v>
      </c>
      <c r="D71">
        <f t="shared" si="9"/>
        <v>2.15625</v>
      </c>
      <c r="E71">
        <f t="shared" si="10"/>
        <v>360</v>
      </c>
      <c r="F71">
        <f t="shared" si="11"/>
        <v>1.40625</v>
      </c>
    </row>
    <row r="72" spans="1:6">
      <c r="A72">
        <f t="shared" si="6"/>
        <v>70</v>
      </c>
      <c r="B72">
        <f t="shared" si="7"/>
        <v>-4</v>
      </c>
      <c r="C72">
        <f t="shared" si="8"/>
        <v>35</v>
      </c>
      <c r="D72">
        <f t="shared" si="9"/>
        <v>2.1875</v>
      </c>
      <c r="E72">
        <f t="shared" si="10"/>
        <v>368</v>
      </c>
      <c r="F72">
        <f t="shared" si="11"/>
        <v>1.4375</v>
      </c>
    </row>
    <row r="73" spans="1:6">
      <c r="A73">
        <f t="shared" si="6"/>
        <v>71</v>
      </c>
      <c r="B73">
        <f t="shared" si="7"/>
        <v>-4</v>
      </c>
      <c r="C73">
        <f t="shared" si="8"/>
        <v>35.5</v>
      </c>
      <c r="D73">
        <f t="shared" si="9"/>
        <v>2.21875</v>
      </c>
      <c r="E73">
        <f t="shared" si="10"/>
        <v>376</v>
      </c>
      <c r="F73">
        <f t="shared" si="11"/>
        <v>1.46875</v>
      </c>
    </row>
    <row r="74" spans="1:6">
      <c r="A74">
        <f t="shared" si="6"/>
        <v>72</v>
      </c>
      <c r="B74">
        <f t="shared" si="7"/>
        <v>-4</v>
      </c>
      <c r="C74">
        <f t="shared" si="8"/>
        <v>36</v>
      </c>
      <c r="D74">
        <f t="shared" si="9"/>
        <v>2.25</v>
      </c>
      <c r="E74">
        <f t="shared" si="10"/>
        <v>384</v>
      </c>
      <c r="F74">
        <f t="shared" si="11"/>
        <v>1.5</v>
      </c>
    </row>
    <row r="75" spans="1:6">
      <c r="A75">
        <f t="shared" si="6"/>
        <v>73</v>
      </c>
      <c r="B75">
        <f t="shared" si="7"/>
        <v>-3</v>
      </c>
      <c r="C75">
        <f t="shared" si="8"/>
        <v>36.5</v>
      </c>
      <c r="D75">
        <f t="shared" si="9"/>
        <v>2.28125</v>
      </c>
      <c r="E75">
        <f t="shared" si="10"/>
        <v>392</v>
      </c>
      <c r="F75">
        <f t="shared" si="11"/>
        <v>1.53125</v>
      </c>
    </row>
    <row r="76" spans="1:6">
      <c r="A76">
        <f t="shared" si="6"/>
        <v>74</v>
      </c>
      <c r="B76">
        <f t="shared" si="7"/>
        <v>-3</v>
      </c>
      <c r="C76">
        <f t="shared" si="8"/>
        <v>37</v>
      </c>
      <c r="D76">
        <f t="shared" si="9"/>
        <v>2.3125</v>
      </c>
      <c r="E76">
        <f t="shared" si="10"/>
        <v>400</v>
      </c>
      <c r="F76">
        <f t="shared" si="11"/>
        <v>1.5625</v>
      </c>
    </row>
    <row r="77" spans="1:6">
      <c r="A77">
        <f t="shared" si="6"/>
        <v>75</v>
      </c>
      <c r="B77">
        <f t="shared" si="7"/>
        <v>-2</v>
      </c>
      <c r="C77">
        <f t="shared" si="8"/>
        <v>37.5</v>
      </c>
      <c r="D77">
        <f t="shared" si="9"/>
        <v>2.34375</v>
      </c>
      <c r="E77">
        <f t="shared" si="10"/>
        <v>408</v>
      </c>
      <c r="F77">
        <f t="shared" si="11"/>
        <v>1.59375</v>
      </c>
    </row>
    <row r="78" spans="1:6">
      <c r="A78">
        <f t="shared" si="6"/>
        <v>76</v>
      </c>
      <c r="B78">
        <f t="shared" si="7"/>
        <v>-2</v>
      </c>
      <c r="C78">
        <f t="shared" si="8"/>
        <v>38</v>
      </c>
      <c r="D78">
        <f t="shared" si="9"/>
        <v>2.375</v>
      </c>
      <c r="E78">
        <f t="shared" si="10"/>
        <v>416</v>
      </c>
      <c r="F78">
        <f t="shared" si="11"/>
        <v>1.625</v>
      </c>
    </row>
    <row r="79" spans="1:6">
      <c r="A79">
        <f t="shared" si="6"/>
        <v>77</v>
      </c>
      <c r="B79">
        <f t="shared" si="7"/>
        <v>-2</v>
      </c>
      <c r="C79">
        <f t="shared" si="8"/>
        <v>38.5</v>
      </c>
      <c r="D79">
        <f t="shared" si="9"/>
        <v>2.40625</v>
      </c>
      <c r="E79">
        <f t="shared" si="10"/>
        <v>424</v>
      </c>
      <c r="F79">
        <f t="shared" si="11"/>
        <v>1.65625</v>
      </c>
    </row>
    <row r="80" spans="1:6">
      <c r="A80">
        <f t="shared" si="6"/>
        <v>78</v>
      </c>
      <c r="B80">
        <f t="shared" si="7"/>
        <v>-1</v>
      </c>
      <c r="C80">
        <f t="shared" si="8"/>
        <v>39</v>
      </c>
      <c r="D80">
        <f t="shared" si="9"/>
        <v>2.4375</v>
      </c>
      <c r="E80">
        <f t="shared" si="10"/>
        <v>432</v>
      </c>
      <c r="F80">
        <f t="shared" si="11"/>
        <v>1.6875</v>
      </c>
    </row>
    <row r="81" spans="1:6">
      <c r="A81">
        <f t="shared" si="6"/>
        <v>79</v>
      </c>
      <c r="B81">
        <f t="shared" si="7"/>
        <v>-1</v>
      </c>
      <c r="C81">
        <f t="shared" si="8"/>
        <v>39.5</v>
      </c>
      <c r="D81">
        <f t="shared" si="9"/>
        <v>2.46875</v>
      </c>
      <c r="E81">
        <f t="shared" si="10"/>
        <v>440</v>
      </c>
      <c r="F81">
        <f t="shared" si="11"/>
        <v>1.71875</v>
      </c>
    </row>
    <row r="82" spans="1:6">
      <c r="A82">
        <f t="shared" si="6"/>
        <v>80</v>
      </c>
      <c r="B82">
        <f t="shared" si="7"/>
        <v>0</v>
      </c>
      <c r="C82">
        <f t="shared" si="8"/>
        <v>40</v>
      </c>
      <c r="D82">
        <f t="shared" si="9"/>
        <v>2.5</v>
      </c>
      <c r="E82">
        <f t="shared" si="10"/>
        <v>448</v>
      </c>
      <c r="F82">
        <f t="shared" si="11"/>
        <v>1.75</v>
      </c>
    </row>
    <row r="83" spans="1:6">
      <c r="A83">
        <f t="shared" si="6"/>
        <v>81</v>
      </c>
      <c r="B83">
        <f t="shared" si="7"/>
        <v>0</v>
      </c>
      <c r="C83">
        <f t="shared" si="8"/>
        <v>40.5</v>
      </c>
      <c r="D83">
        <f t="shared" si="9"/>
        <v>2.53125</v>
      </c>
      <c r="E83">
        <f t="shared" si="10"/>
        <v>456</v>
      </c>
      <c r="F83">
        <f t="shared" si="11"/>
        <v>1.78125</v>
      </c>
    </row>
    <row r="84" spans="1:6">
      <c r="A84">
        <f t="shared" si="6"/>
        <v>82</v>
      </c>
      <c r="B84">
        <f t="shared" si="7"/>
        <v>0</v>
      </c>
      <c r="C84">
        <f t="shared" si="8"/>
        <v>41</v>
      </c>
      <c r="D84">
        <f t="shared" si="9"/>
        <v>2.5625</v>
      </c>
      <c r="E84">
        <f t="shared" si="10"/>
        <v>464</v>
      </c>
      <c r="F84">
        <f t="shared" si="11"/>
        <v>1.8125</v>
      </c>
    </row>
    <row r="85" spans="1:6">
      <c r="A85">
        <f t="shared" si="6"/>
        <v>83</v>
      </c>
      <c r="B85">
        <f t="shared" si="7"/>
        <v>1</v>
      </c>
      <c r="C85">
        <f t="shared" si="8"/>
        <v>41.5</v>
      </c>
      <c r="D85">
        <f t="shared" si="9"/>
        <v>2.59375</v>
      </c>
      <c r="E85">
        <f t="shared" si="10"/>
        <v>472</v>
      </c>
      <c r="F85">
        <f t="shared" si="11"/>
        <v>1.84375</v>
      </c>
    </row>
    <row r="86" spans="1:6">
      <c r="A86">
        <f t="shared" si="6"/>
        <v>84</v>
      </c>
      <c r="B86">
        <f t="shared" si="7"/>
        <v>1</v>
      </c>
      <c r="C86">
        <f t="shared" si="8"/>
        <v>42</v>
      </c>
      <c r="D86">
        <f t="shared" si="9"/>
        <v>2.625</v>
      </c>
      <c r="E86">
        <f t="shared" si="10"/>
        <v>480</v>
      </c>
      <c r="F86">
        <f t="shared" si="11"/>
        <v>1.875</v>
      </c>
    </row>
    <row r="87" spans="1:6">
      <c r="A87">
        <f t="shared" si="6"/>
        <v>85</v>
      </c>
      <c r="B87">
        <f t="shared" si="7"/>
        <v>2</v>
      </c>
      <c r="C87">
        <f t="shared" si="8"/>
        <v>42.5</v>
      </c>
      <c r="D87">
        <f t="shared" si="9"/>
        <v>2.65625</v>
      </c>
      <c r="E87">
        <f t="shared" si="10"/>
        <v>488</v>
      </c>
      <c r="F87">
        <f t="shared" si="11"/>
        <v>1.90625</v>
      </c>
    </row>
    <row r="88" spans="1:6">
      <c r="A88">
        <f t="shared" si="6"/>
        <v>86</v>
      </c>
      <c r="B88">
        <f t="shared" si="7"/>
        <v>2</v>
      </c>
      <c r="C88">
        <f t="shared" si="8"/>
        <v>43</v>
      </c>
      <c r="D88">
        <f t="shared" si="9"/>
        <v>2.6875</v>
      </c>
      <c r="E88">
        <f t="shared" si="10"/>
        <v>496</v>
      </c>
      <c r="F88">
        <f t="shared" si="11"/>
        <v>1.9375</v>
      </c>
    </row>
    <row r="89" spans="1:6">
      <c r="A89">
        <f t="shared" ref="A89:A152" si="12">A88+1</f>
        <v>87</v>
      </c>
      <c r="B89">
        <f t="shared" si="7"/>
        <v>2</v>
      </c>
      <c r="C89">
        <f t="shared" si="8"/>
        <v>43.5</v>
      </c>
      <c r="D89">
        <f t="shared" si="9"/>
        <v>2.71875</v>
      </c>
      <c r="E89">
        <f t="shared" si="10"/>
        <v>504</v>
      </c>
      <c r="F89">
        <f t="shared" si="11"/>
        <v>1.96875</v>
      </c>
    </row>
    <row r="90" spans="1:6">
      <c r="A90" s="1">
        <f t="shared" si="12"/>
        <v>88</v>
      </c>
      <c r="B90" s="1">
        <f t="shared" si="7"/>
        <v>3</v>
      </c>
      <c r="C90" s="1">
        <f t="shared" si="8"/>
        <v>44</v>
      </c>
      <c r="D90" s="1">
        <f t="shared" si="9"/>
        <v>2.75</v>
      </c>
      <c r="E90" s="1">
        <f t="shared" si="10"/>
        <v>512</v>
      </c>
      <c r="F90" s="1">
        <f t="shared" si="11"/>
        <v>2</v>
      </c>
    </row>
    <row r="91" spans="1:6">
      <c r="A91">
        <f t="shared" si="12"/>
        <v>89</v>
      </c>
      <c r="B91">
        <f t="shared" si="7"/>
        <v>3</v>
      </c>
      <c r="C91">
        <f t="shared" si="8"/>
        <v>44.5</v>
      </c>
      <c r="D91">
        <f t="shared" si="9"/>
        <v>2.78125</v>
      </c>
      <c r="E91">
        <f t="shared" si="10"/>
        <v>520</v>
      </c>
      <c r="F91">
        <f t="shared" si="11"/>
        <v>2.03125</v>
      </c>
    </row>
    <row r="92" spans="1:6">
      <c r="A92">
        <f t="shared" si="12"/>
        <v>90</v>
      </c>
      <c r="B92">
        <f t="shared" si="7"/>
        <v>3</v>
      </c>
      <c r="C92">
        <f t="shared" si="8"/>
        <v>45</v>
      </c>
      <c r="D92">
        <f t="shared" si="9"/>
        <v>2.8125</v>
      </c>
      <c r="E92">
        <f t="shared" si="10"/>
        <v>528</v>
      </c>
      <c r="F92">
        <f t="shared" si="11"/>
        <v>2.0625</v>
      </c>
    </row>
    <row r="93" spans="1:6">
      <c r="A93">
        <f t="shared" si="12"/>
        <v>91</v>
      </c>
      <c r="B93">
        <f t="shared" si="7"/>
        <v>4</v>
      </c>
      <c r="C93">
        <f t="shared" si="8"/>
        <v>45.5</v>
      </c>
      <c r="D93">
        <f t="shared" si="9"/>
        <v>2.84375</v>
      </c>
      <c r="E93">
        <f t="shared" si="10"/>
        <v>536</v>
      </c>
      <c r="F93">
        <f t="shared" si="11"/>
        <v>2.09375</v>
      </c>
    </row>
    <row r="94" spans="1:6">
      <c r="A94">
        <f t="shared" si="12"/>
        <v>92</v>
      </c>
      <c r="B94">
        <f t="shared" si="7"/>
        <v>4</v>
      </c>
      <c r="C94">
        <f t="shared" si="8"/>
        <v>46</v>
      </c>
      <c r="D94">
        <f t="shared" si="9"/>
        <v>2.875</v>
      </c>
      <c r="E94">
        <f t="shared" si="10"/>
        <v>544</v>
      </c>
      <c r="F94">
        <f t="shared" si="11"/>
        <v>2.125</v>
      </c>
    </row>
    <row r="95" spans="1:6">
      <c r="A95">
        <f t="shared" si="12"/>
        <v>93</v>
      </c>
      <c r="B95">
        <f t="shared" si="7"/>
        <v>5</v>
      </c>
      <c r="C95">
        <f t="shared" si="8"/>
        <v>46.5</v>
      </c>
      <c r="D95">
        <f t="shared" si="9"/>
        <v>2.90625</v>
      </c>
      <c r="E95">
        <f t="shared" si="10"/>
        <v>552</v>
      </c>
      <c r="F95">
        <f t="shared" si="11"/>
        <v>2.15625</v>
      </c>
    </row>
    <row r="96" spans="1:6">
      <c r="A96">
        <f t="shared" si="12"/>
        <v>94</v>
      </c>
      <c r="B96">
        <f t="shared" si="7"/>
        <v>5</v>
      </c>
      <c r="C96">
        <f t="shared" si="8"/>
        <v>47</v>
      </c>
      <c r="D96">
        <f t="shared" si="9"/>
        <v>2.9375</v>
      </c>
      <c r="E96">
        <f t="shared" si="10"/>
        <v>560</v>
      </c>
      <c r="F96">
        <f t="shared" si="11"/>
        <v>2.1875</v>
      </c>
    </row>
    <row r="97" spans="1:6">
      <c r="A97">
        <f t="shared" si="12"/>
        <v>95</v>
      </c>
      <c r="B97">
        <f t="shared" si="7"/>
        <v>5</v>
      </c>
      <c r="C97">
        <f t="shared" si="8"/>
        <v>47.5</v>
      </c>
      <c r="D97">
        <f t="shared" si="9"/>
        <v>2.96875</v>
      </c>
      <c r="E97">
        <f t="shared" si="10"/>
        <v>568</v>
      </c>
      <c r="F97">
        <f t="shared" si="11"/>
        <v>2.21875</v>
      </c>
    </row>
    <row r="98" spans="1:6">
      <c r="A98">
        <f t="shared" si="12"/>
        <v>96</v>
      </c>
      <c r="B98">
        <f t="shared" si="7"/>
        <v>6</v>
      </c>
      <c r="C98">
        <f t="shared" si="8"/>
        <v>48</v>
      </c>
      <c r="D98">
        <f t="shared" si="9"/>
        <v>3</v>
      </c>
      <c r="E98">
        <f t="shared" si="10"/>
        <v>576</v>
      </c>
      <c r="F98">
        <f t="shared" si="11"/>
        <v>2.25</v>
      </c>
    </row>
    <row r="99" spans="1:6">
      <c r="A99">
        <f t="shared" si="12"/>
        <v>97</v>
      </c>
      <c r="B99">
        <f t="shared" si="7"/>
        <v>6</v>
      </c>
      <c r="C99">
        <f t="shared" si="8"/>
        <v>48.5</v>
      </c>
      <c r="D99">
        <f t="shared" si="9"/>
        <v>3.03125</v>
      </c>
      <c r="E99">
        <f t="shared" si="10"/>
        <v>584</v>
      </c>
      <c r="F99">
        <f t="shared" si="11"/>
        <v>2.28125</v>
      </c>
    </row>
    <row r="100" spans="1:6">
      <c r="A100">
        <f t="shared" si="12"/>
        <v>98</v>
      </c>
      <c r="B100">
        <f t="shared" si="7"/>
        <v>6</v>
      </c>
      <c r="C100">
        <f t="shared" si="8"/>
        <v>49</v>
      </c>
      <c r="D100">
        <f t="shared" si="9"/>
        <v>3.0625</v>
      </c>
      <c r="E100">
        <f t="shared" si="10"/>
        <v>592</v>
      </c>
      <c r="F100">
        <f t="shared" si="11"/>
        <v>2.3125</v>
      </c>
    </row>
    <row r="101" spans="1:6">
      <c r="A101">
        <f t="shared" si="12"/>
        <v>99</v>
      </c>
      <c r="B101">
        <f t="shared" si="7"/>
        <v>7</v>
      </c>
      <c r="C101">
        <f t="shared" si="8"/>
        <v>49.5</v>
      </c>
      <c r="D101">
        <f t="shared" si="9"/>
        <v>3.09375</v>
      </c>
      <c r="E101">
        <f t="shared" si="10"/>
        <v>600</v>
      </c>
      <c r="F101">
        <f t="shared" si="11"/>
        <v>2.34375</v>
      </c>
    </row>
    <row r="102" spans="1:6">
      <c r="A102">
        <f t="shared" si="12"/>
        <v>100</v>
      </c>
      <c r="B102">
        <f t="shared" si="7"/>
        <v>7</v>
      </c>
      <c r="C102">
        <f t="shared" si="8"/>
        <v>50</v>
      </c>
      <c r="D102">
        <f t="shared" si="9"/>
        <v>3.125</v>
      </c>
      <c r="E102">
        <f t="shared" si="10"/>
        <v>608</v>
      </c>
      <c r="F102">
        <f t="shared" si="11"/>
        <v>2.375</v>
      </c>
    </row>
    <row r="103" spans="1:6">
      <c r="A103">
        <f t="shared" si="12"/>
        <v>101</v>
      </c>
      <c r="B103">
        <f t="shared" si="7"/>
        <v>8</v>
      </c>
      <c r="C103">
        <f t="shared" si="8"/>
        <v>50.5</v>
      </c>
      <c r="D103">
        <f t="shared" si="9"/>
        <v>3.15625</v>
      </c>
      <c r="E103">
        <f t="shared" si="10"/>
        <v>616</v>
      </c>
      <c r="F103">
        <f t="shared" si="11"/>
        <v>2.40625</v>
      </c>
    </row>
    <row r="104" spans="1:6">
      <c r="A104">
        <f t="shared" si="12"/>
        <v>102</v>
      </c>
      <c r="B104">
        <f t="shared" si="7"/>
        <v>8</v>
      </c>
      <c r="C104">
        <f t="shared" si="8"/>
        <v>51</v>
      </c>
      <c r="D104">
        <f t="shared" si="9"/>
        <v>3.1875</v>
      </c>
      <c r="E104">
        <f t="shared" si="10"/>
        <v>624</v>
      </c>
      <c r="F104">
        <f t="shared" si="11"/>
        <v>2.4375</v>
      </c>
    </row>
    <row r="105" spans="1:6">
      <c r="A105">
        <f t="shared" si="12"/>
        <v>103</v>
      </c>
      <c r="B105">
        <f t="shared" si="7"/>
        <v>8</v>
      </c>
      <c r="C105">
        <f t="shared" si="8"/>
        <v>51.5</v>
      </c>
      <c r="D105">
        <f t="shared" si="9"/>
        <v>3.21875</v>
      </c>
      <c r="E105">
        <f t="shared" si="10"/>
        <v>632</v>
      </c>
      <c r="F105">
        <f t="shared" si="11"/>
        <v>2.46875</v>
      </c>
    </row>
    <row r="106" spans="1:6">
      <c r="A106">
        <f t="shared" si="12"/>
        <v>104</v>
      </c>
      <c r="B106">
        <f t="shared" si="7"/>
        <v>9</v>
      </c>
      <c r="C106">
        <f t="shared" si="8"/>
        <v>52</v>
      </c>
      <c r="D106">
        <f t="shared" si="9"/>
        <v>3.25</v>
      </c>
      <c r="E106">
        <f t="shared" si="10"/>
        <v>640</v>
      </c>
      <c r="F106">
        <f t="shared" si="11"/>
        <v>2.5</v>
      </c>
    </row>
    <row r="107" spans="1:6">
      <c r="A107">
        <f t="shared" si="12"/>
        <v>105</v>
      </c>
      <c r="B107">
        <f t="shared" si="7"/>
        <v>9</v>
      </c>
      <c r="C107">
        <f t="shared" si="8"/>
        <v>52.5</v>
      </c>
      <c r="D107">
        <f t="shared" si="9"/>
        <v>3.28125</v>
      </c>
      <c r="E107">
        <f t="shared" si="10"/>
        <v>648</v>
      </c>
      <c r="F107">
        <f t="shared" si="11"/>
        <v>2.53125</v>
      </c>
    </row>
    <row r="108" spans="1:6">
      <c r="A108">
        <f t="shared" si="12"/>
        <v>106</v>
      </c>
      <c r="B108">
        <f t="shared" si="7"/>
        <v>10</v>
      </c>
      <c r="C108">
        <f t="shared" si="8"/>
        <v>53</v>
      </c>
      <c r="D108">
        <f t="shared" si="9"/>
        <v>3.3125</v>
      </c>
      <c r="E108">
        <f t="shared" si="10"/>
        <v>656</v>
      </c>
      <c r="F108">
        <f t="shared" si="11"/>
        <v>2.5625</v>
      </c>
    </row>
    <row r="109" spans="1:6">
      <c r="A109">
        <f t="shared" si="12"/>
        <v>107</v>
      </c>
      <c r="B109">
        <f t="shared" si="7"/>
        <v>10</v>
      </c>
      <c r="C109">
        <f t="shared" si="8"/>
        <v>53.5</v>
      </c>
      <c r="D109">
        <f t="shared" si="9"/>
        <v>3.34375</v>
      </c>
      <c r="E109">
        <f t="shared" si="10"/>
        <v>664</v>
      </c>
      <c r="F109">
        <f t="shared" si="11"/>
        <v>2.59375</v>
      </c>
    </row>
    <row r="110" spans="1:6">
      <c r="A110">
        <f t="shared" si="12"/>
        <v>108</v>
      </c>
      <c r="B110">
        <f t="shared" si="7"/>
        <v>10</v>
      </c>
      <c r="C110">
        <f t="shared" si="8"/>
        <v>54</v>
      </c>
      <c r="D110">
        <f t="shared" si="9"/>
        <v>3.375</v>
      </c>
      <c r="E110">
        <f t="shared" si="10"/>
        <v>672</v>
      </c>
      <c r="F110">
        <f t="shared" si="11"/>
        <v>2.625</v>
      </c>
    </row>
    <row r="111" spans="1:6">
      <c r="A111">
        <f t="shared" si="12"/>
        <v>109</v>
      </c>
      <c r="B111">
        <f t="shared" si="7"/>
        <v>11</v>
      </c>
      <c r="C111">
        <f t="shared" si="8"/>
        <v>54.5</v>
      </c>
      <c r="D111">
        <f t="shared" si="9"/>
        <v>3.40625</v>
      </c>
      <c r="E111">
        <f t="shared" si="10"/>
        <v>680</v>
      </c>
      <c r="F111">
        <f t="shared" si="11"/>
        <v>2.65625</v>
      </c>
    </row>
    <row r="112" spans="1:6">
      <c r="A112">
        <f t="shared" si="12"/>
        <v>110</v>
      </c>
      <c r="B112">
        <f t="shared" si="7"/>
        <v>11</v>
      </c>
      <c r="C112">
        <f t="shared" si="8"/>
        <v>55</v>
      </c>
      <c r="D112">
        <f t="shared" si="9"/>
        <v>3.4375</v>
      </c>
      <c r="E112">
        <f t="shared" si="10"/>
        <v>688</v>
      </c>
      <c r="F112">
        <f t="shared" si="11"/>
        <v>2.6875</v>
      </c>
    </row>
    <row r="113" spans="1:6">
      <c r="A113">
        <f t="shared" si="12"/>
        <v>111</v>
      </c>
      <c r="B113">
        <f t="shared" si="7"/>
        <v>12</v>
      </c>
      <c r="C113">
        <f t="shared" si="8"/>
        <v>55.5</v>
      </c>
      <c r="D113">
        <f t="shared" si="9"/>
        <v>3.46875</v>
      </c>
      <c r="E113">
        <f t="shared" si="10"/>
        <v>696</v>
      </c>
      <c r="F113">
        <f t="shared" si="11"/>
        <v>2.71875</v>
      </c>
    </row>
    <row r="114" spans="1:6">
      <c r="A114">
        <f t="shared" si="12"/>
        <v>112</v>
      </c>
      <c r="B114">
        <f t="shared" si="7"/>
        <v>12</v>
      </c>
      <c r="C114">
        <f t="shared" si="8"/>
        <v>56</v>
      </c>
      <c r="D114">
        <f t="shared" si="9"/>
        <v>3.5</v>
      </c>
      <c r="E114">
        <f t="shared" si="10"/>
        <v>704</v>
      </c>
      <c r="F114">
        <f t="shared" si="11"/>
        <v>2.75</v>
      </c>
    </row>
    <row r="115" spans="1:6">
      <c r="A115">
        <f t="shared" si="12"/>
        <v>113</v>
      </c>
      <c r="B115">
        <f t="shared" si="7"/>
        <v>12</v>
      </c>
      <c r="C115">
        <f t="shared" si="8"/>
        <v>56.5</v>
      </c>
      <c r="D115">
        <f t="shared" si="9"/>
        <v>3.53125</v>
      </c>
      <c r="E115">
        <f t="shared" si="10"/>
        <v>712</v>
      </c>
      <c r="F115">
        <f t="shared" si="11"/>
        <v>2.78125</v>
      </c>
    </row>
    <row r="116" spans="1:6">
      <c r="A116">
        <f t="shared" si="12"/>
        <v>114</v>
      </c>
      <c r="B116">
        <f t="shared" si="7"/>
        <v>13</v>
      </c>
      <c r="C116">
        <f t="shared" si="8"/>
        <v>57</v>
      </c>
      <c r="D116">
        <f t="shared" si="9"/>
        <v>3.5625</v>
      </c>
      <c r="E116">
        <f t="shared" si="10"/>
        <v>720</v>
      </c>
      <c r="F116">
        <f t="shared" si="11"/>
        <v>2.8125</v>
      </c>
    </row>
    <row r="117" spans="1:6">
      <c r="A117">
        <f t="shared" si="12"/>
        <v>115</v>
      </c>
      <c r="B117">
        <f t="shared" si="7"/>
        <v>13</v>
      </c>
      <c r="C117">
        <f t="shared" si="8"/>
        <v>57.5</v>
      </c>
      <c r="D117">
        <f t="shared" si="9"/>
        <v>3.59375</v>
      </c>
      <c r="E117">
        <f t="shared" si="10"/>
        <v>728</v>
      </c>
      <c r="F117">
        <f t="shared" si="11"/>
        <v>2.84375</v>
      </c>
    </row>
    <row r="118" spans="1:6">
      <c r="A118">
        <f t="shared" si="12"/>
        <v>116</v>
      </c>
      <c r="B118">
        <f t="shared" si="7"/>
        <v>13</v>
      </c>
      <c r="C118">
        <f t="shared" si="8"/>
        <v>58</v>
      </c>
      <c r="D118">
        <f t="shared" si="9"/>
        <v>3.625</v>
      </c>
      <c r="E118">
        <f t="shared" si="10"/>
        <v>736</v>
      </c>
      <c r="F118">
        <f t="shared" si="11"/>
        <v>2.875</v>
      </c>
    </row>
    <row r="119" spans="1:6">
      <c r="A119">
        <f t="shared" si="12"/>
        <v>117</v>
      </c>
      <c r="B119">
        <f t="shared" si="7"/>
        <v>14</v>
      </c>
      <c r="C119">
        <f t="shared" si="8"/>
        <v>58.5</v>
      </c>
      <c r="D119">
        <f t="shared" si="9"/>
        <v>3.65625</v>
      </c>
      <c r="E119">
        <f t="shared" si="10"/>
        <v>744</v>
      </c>
      <c r="F119">
        <f t="shared" si="11"/>
        <v>2.90625</v>
      </c>
    </row>
    <row r="120" spans="1:6">
      <c r="A120">
        <f t="shared" si="12"/>
        <v>118</v>
      </c>
      <c r="B120">
        <f t="shared" si="7"/>
        <v>14</v>
      </c>
      <c r="C120">
        <f t="shared" si="8"/>
        <v>59</v>
      </c>
      <c r="D120">
        <f t="shared" si="9"/>
        <v>3.6875</v>
      </c>
      <c r="E120">
        <f t="shared" si="10"/>
        <v>752</v>
      </c>
      <c r="F120">
        <f t="shared" si="11"/>
        <v>2.9375</v>
      </c>
    </row>
    <row r="121" spans="1:6">
      <c r="A121">
        <f t="shared" si="12"/>
        <v>119</v>
      </c>
      <c r="B121">
        <f t="shared" si="7"/>
        <v>15</v>
      </c>
      <c r="C121">
        <f t="shared" si="8"/>
        <v>59.5</v>
      </c>
      <c r="D121">
        <f t="shared" si="9"/>
        <v>3.71875</v>
      </c>
      <c r="E121">
        <f t="shared" si="10"/>
        <v>760</v>
      </c>
      <c r="F121">
        <f t="shared" si="11"/>
        <v>2.96875</v>
      </c>
    </row>
    <row r="122" spans="1:6">
      <c r="A122" s="1">
        <f t="shared" si="12"/>
        <v>120</v>
      </c>
      <c r="B122" s="1">
        <f t="shared" si="7"/>
        <v>15</v>
      </c>
      <c r="C122" s="1">
        <f t="shared" si="8"/>
        <v>60</v>
      </c>
      <c r="D122" s="1">
        <f t="shared" si="9"/>
        <v>3.75</v>
      </c>
      <c r="E122" s="1">
        <f t="shared" si="10"/>
        <v>768</v>
      </c>
      <c r="F122" s="1">
        <f t="shared" si="11"/>
        <v>3</v>
      </c>
    </row>
    <row r="123" spans="1:6">
      <c r="A123">
        <f t="shared" si="12"/>
        <v>121</v>
      </c>
      <c r="B123">
        <f t="shared" si="7"/>
        <v>15</v>
      </c>
      <c r="C123">
        <f t="shared" si="8"/>
        <v>60.5</v>
      </c>
      <c r="D123">
        <f t="shared" si="9"/>
        <v>3.78125</v>
      </c>
      <c r="E123">
        <f t="shared" si="10"/>
        <v>776</v>
      </c>
      <c r="F123">
        <f t="shared" si="11"/>
        <v>3.03125</v>
      </c>
    </row>
    <row r="124" spans="1:6">
      <c r="A124">
        <f t="shared" si="12"/>
        <v>122</v>
      </c>
      <c r="B124">
        <f t="shared" si="7"/>
        <v>16</v>
      </c>
      <c r="C124">
        <f t="shared" si="8"/>
        <v>61</v>
      </c>
      <c r="D124">
        <f t="shared" si="9"/>
        <v>3.8125</v>
      </c>
      <c r="E124">
        <f t="shared" si="10"/>
        <v>784</v>
      </c>
      <c r="F124">
        <f t="shared" si="11"/>
        <v>3.0625</v>
      </c>
    </row>
    <row r="125" spans="1:6">
      <c r="A125">
        <f t="shared" si="12"/>
        <v>123</v>
      </c>
      <c r="B125">
        <f t="shared" si="7"/>
        <v>16</v>
      </c>
      <c r="C125">
        <f t="shared" si="8"/>
        <v>61.5</v>
      </c>
      <c r="D125">
        <f t="shared" si="9"/>
        <v>3.84375</v>
      </c>
      <c r="E125">
        <f t="shared" si="10"/>
        <v>792</v>
      </c>
      <c r="F125">
        <f t="shared" si="11"/>
        <v>3.09375</v>
      </c>
    </row>
    <row r="126" spans="1:6">
      <c r="A126">
        <f t="shared" si="12"/>
        <v>124</v>
      </c>
      <c r="B126">
        <f t="shared" si="7"/>
        <v>17</v>
      </c>
      <c r="C126">
        <f t="shared" si="8"/>
        <v>62</v>
      </c>
      <c r="D126">
        <f t="shared" si="9"/>
        <v>3.875</v>
      </c>
      <c r="E126">
        <f t="shared" si="10"/>
        <v>800</v>
      </c>
      <c r="F126">
        <f t="shared" si="11"/>
        <v>3.125</v>
      </c>
    </row>
    <row r="127" spans="1:6">
      <c r="A127">
        <f t="shared" si="12"/>
        <v>125</v>
      </c>
      <c r="B127">
        <f t="shared" si="7"/>
        <v>17</v>
      </c>
      <c r="C127">
        <f t="shared" si="8"/>
        <v>62.5</v>
      </c>
      <c r="D127">
        <f t="shared" si="9"/>
        <v>3.90625</v>
      </c>
      <c r="E127">
        <f t="shared" si="10"/>
        <v>808</v>
      </c>
      <c r="F127">
        <f t="shared" si="11"/>
        <v>3.15625</v>
      </c>
    </row>
    <row r="128" spans="1:6">
      <c r="A128">
        <f t="shared" si="12"/>
        <v>126</v>
      </c>
      <c r="B128">
        <f t="shared" si="7"/>
        <v>17</v>
      </c>
      <c r="C128">
        <f t="shared" si="8"/>
        <v>63</v>
      </c>
      <c r="D128">
        <f t="shared" si="9"/>
        <v>3.9375</v>
      </c>
      <c r="E128">
        <f t="shared" si="10"/>
        <v>816</v>
      </c>
      <c r="F128">
        <f t="shared" si="11"/>
        <v>3.1875</v>
      </c>
    </row>
    <row r="129" spans="1:6">
      <c r="A129">
        <f t="shared" si="12"/>
        <v>127</v>
      </c>
      <c r="B129">
        <f t="shared" si="7"/>
        <v>18</v>
      </c>
      <c r="C129">
        <f t="shared" si="8"/>
        <v>63.5</v>
      </c>
      <c r="D129">
        <f t="shared" si="9"/>
        <v>3.96875</v>
      </c>
      <c r="E129">
        <f t="shared" si="10"/>
        <v>824</v>
      </c>
      <c r="F129">
        <f t="shared" si="11"/>
        <v>3.21875</v>
      </c>
    </row>
    <row r="130" spans="1:6">
      <c r="A130">
        <f t="shared" si="12"/>
        <v>128</v>
      </c>
      <c r="B130">
        <f t="shared" si="7"/>
        <v>18</v>
      </c>
      <c r="C130">
        <f t="shared" si="8"/>
        <v>64</v>
      </c>
      <c r="D130">
        <f t="shared" si="9"/>
        <v>4</v>
      </c>
      <c r="E130">
        <f t="shared" si="10"/>
        <v>832</v>
      </c>
      <c r="F130">
        <f t="shared" si="11"/>
        <v>3.25</v>
      </c>
    </row>
    <row r="131" spans="1:6">
      <c r="A131">
        <f t="shared" si="12"/>
        <v>129</v>
      </c>
      <c r="B131">
        <f t="shared" ref="B131:B194" si="13">ROUND(0.000000000008068932*(A131^6) - 0.000000005144497*(A131^5) + 0.000001288841*(A131^4) - 0.0001540946*(A131^3) + 0.008403023*(A131^2) + 0.2592005*(A131) - 34.09692, 0)</f>
        <v>19</v>
      </c>
      <c r="C131">
        <f t="shared" ref="C131:C194" si="14">IF(A131&gt;216, A131-108, A131/2)</f>
        <v>64.5</v>
      </c>
      <c r="D131">
        <f t="shared" ref="D131:D194" si="15">C131/16</f>
        <v>4.03125</v>
      </c>
      <c r="E131">
        <f t="shared" ref="E131:E194" si="16">D131*256-192</f>
        <v>840</v>
      </c>
      <c r="F131">
        <f t="shared" ref="F131:F194" si="17">E131/256</f>
        <v>3.28125</v>
      </c>
    </row>
    <row r="132" spans="1:6">
      <c r="A132">
        <f t="shared" si="12"/>
        <v>130</v>
      </c>
      <c r="B132">
        <f t="shared" si="13"/>
        <v>19</v>
      </c>
      <c r="C132">
        <f t="shared" si="14"/>
        <v>65</v>
      </c>
      <c r="D132">
        <f t="shared" si="15"/>
        <v>4.0625</v>
      </c>
      <c r="E132">
        <f t="shared" si="16"/>
        <v>848</v>
      </c>
      <c r="F132">
        <f t="shared" si="17"/>
        <v>3.3125</v>
      </c>
    </row>
    <row r="133" spans="1:6">
      <c r="A133">
        <f t="shared" si="12"/>
        <v>131</v>
      </c>
      <c r="B133">
        <f t="shared" si="13"/>
        <v>20</v>
      </c>
      <c r="C133">
        <f t="shared" si="14"/>
        <v>65.5</v>
      </c>
      <c r="D133">
        <f t="shared" si="15"/>
        <v>4.09375</v>
      </c>
      <c r="E133">
        <f t="shared" si="16"/>
        <v>856</v>
      </c>
      <c r="F133">
        <f t="shared" si="17"/>
        <v>3.34375</v>
      </c>
    </row>
    <row r="134" spans="1:6">
      <c r="A134">
        <f t="shared" si="12"/>
        <v>132</v>
      </c>
      <c r="B134">
        <f t="shared" si="13"/>
        <v>20</v>
      </c>
      <c r="C134">
        <f t="shared" si="14"/>
        <v>66</v>
      </c>
      <c r="D134">
        <f t="shared" si="15"/>
        <v>4.125</v>
      </c>
      <c r="E134">
        <f t="shared" si="16"/>
        <v>864</v>
      </c>
      <c r="F134">
        <f t="shared" si="17"/>
        <v>3.375</v>
      </c>
    </row>
    <row r="135" spans="1:6">
      <c r="A135">
        <f t="shared" si="12"/>
        <v>133</v>
      </c>
      <c r="B135">
        <f t="shared" si="13"/>
        <v>20</v>
      </c>
      <c r="C135">
        <f t="shared" si="14"/>
        <v>66.5</v>
      </c>
      <c r="D135">
        <f t="shared" si="15"/>
        <v>4.15625</v>
      </c>
      <c r="E135">
        <f t="shared" si="16"/>
        <v>872</v>
      </c>
      <c r="F135">
        <f t="shared" si="17"/>
        <v>3.40625</v>
      </c>
    </row>
    <row r="136" spans="1:6">
      <c r="A136">
        <f t="shared" si="12"/>
        <v>134</v>
      </c>
      <c r="B136">
        <f t="shared" si="13"/>
        <v>21</v>
      </c>
      <c r="C136">
        <f t="shared" si="14"/>
        <v>67</v>
      </c>
      <c r="D136">
        <f t="shared" si="15"/>
        <v>4.1875</v>
      </c>
      <c r="E136">
        <f t="shared" si="16"/>
        <v>880</v>
      </c>
      <c r="F136">
        <f t="shared" si="17"/>
        <v>3.4375</v>
      </c>
    </row>
    <row r="137" spans="1:6">
      <c r="A137">
        <f t="shared" si="12"/>
        <v>135</v>
      </c>
      <c r="B137">
        <f t="shared" si="13"/>
        <v>21</v>
      </c>
      <c r="C137">
        <f t="shared" si="14"/>
        <v>67.5</v>
      </c>
      <c r="D137">
        <f t="shared" si="15"/>
        <v>4.21875</v>
      </c>
      <c r="E137">
        <f t="shared" si="16"/>
        <v>888</v>
      </c>
      <c r="F137">
        <f t="shared" si="17"/>
        <v>3.46875</v>
      </c>
    </row>
    <row r="138" spans="1:6">
      <c r="A138">
        <f t="shared" si="12"/>
        <v>136</v>
      </c>
      <c r="B138">
        <f t="shared" si="13"/>
        <v>22</v>
      </c>
      <c r="C138">
        <f t="shared" si="14"/>
        <v>68</v>
      </c>
      <c r="D138">
        <f t="shared" si="15"/>
        <v>4.25</v>
      </c>
      <c r="E138">
        <f t="shared" si="16"/>
        <v>896</v>
      </c>
      <c r="F138">
        <f t="shared" si="17"/>
        <v>3.5</v>
      </c>
    </row>
    <row r="139" spans="1:6">
      <c r="A139">
        <f t="shared" si="12"/>
        <v>137</v>
      </c>
      <c r="B139">
        <f t="shared" si="13"/>
        <v>22</v>
      </c>
      <c r="C139">
        <f t="shared" si="14"/>
        <v>68.5</v>
      </c>
      <c r="D139">
        <f t="shared" si="15"/>
        <v>4.28125</v>
      </c>
      <c r="E139">
        <f t="shared" si="16"/>
        <v>904</v>
      </c>
      <c r="F139">
        <f t="shared" si="17"/>
        <v>3.53125</v>
      </c>
    </row>
    <row r="140" spans="1:6">
      <c r="A140">
        <f t="shared" si="12"/>
        <v>138</v>
      </c>
      <c r="B140">
        <f t="shared" si="13"/>
        <v>22</v>
      </c>
      <c r="C140">
        <f t="shared" si="14"/>
        <v>69</v>
      </c>
      <c r="D140">
        <f t="shared" si="15"/>
        <v>4.3125</v>
      </c>
      <c r="E140">
        <f t="shared" si="16"/>
        <v>912</v>
      </c>
      <c r="F140">
        <f t="shared" si="17"/>
        <v>3.5625</v>
      </c>
    </row>
    <row r="141" spans="1:6">
      <c r="A141">
        <f t="shared" si="12"/>
        <v>139</v>
      </c>
      <c r="B141">
        <f t="shared" si="13"/>
        <v>23</v>
      </c>
      <c r="C141">
        <f t="shared" si="14"/>
        <v>69.5</v>
      </c>
      <c r="D141">
        <f t="shared" si="15"/>
        <v>4.34375</v>
      </c>
      <c r="E141">
        <f t="shared" si="16"/>
        <v>920</v>
      </c>
      <c r="F141">
        <f t="shared" si="17"/>
        <v>3.59375</v>
      </c>
    </row>
    <row r="142" spans="1:6">
      <c r="A142">
        <f t="shared" si="12"/>
        <v>140</v>
      </c>
      <c r="B142">
        <f t="shared" si="13"/>
        <v>23</v>
      </c>
      <c r="C142">
        <f t="shared" si="14"/>
        <v>70</v>
      </c>
      <c r="D142">
        <f t="shared" si="15"/>
        <v>4.375</v>
      </c>
      <c r="E142">
        <f t="shared" si="16"/>
        <v>928</v>
      </c>
      <c r="F142">
        <f t="shared" si="17"/>
        <v>3.625</v>
      </c>
    </row>
    <row r="143" spans="1:6">
      <c r="A143">
        <f t="shared" si="12"/>
        <v>141</v>
      </c>
      <c r="B143">
        <f t="shared" si="13"/>
        <v>24</v>
      </c>
      <c r="C143">
        <f t="shared" si="14"/>
        <v>70.5</v>
      </c>
      <c r="D143">
        <f t="shared" si="15"/>
        <v>4.40625</v>
      </c>
      <c r="E143">
        <f t="shared" si="16"/>
        <v>936</v>
      </c>
      <c r="F143">
        <f t="shared" si="17"/>
        <v>3.65625</v>
      </c>
    </row>
    <row r="144" spans="1:6">
      <c r="A144">
        <f t="shared" si="12"/>
        <v>142</v>
      </c>
      <c r="B144">
        <f t="shared" si="13"/>
        <v>24</v>
      </c>
      <c r="C144">
        <f t="shared" si="14"/>
        <v>71</v>
      </c>
      <c r="D144">
        <f t="shared" si="15"/>
        <v>4.4375</v>
      </c>
      <c r="E144">
        <f t="shared" si="16"/>
        <v>944</v>
      </c>
      <c r="F144">
        <f t="shared" si="17"/>
        <v>3.6875</v>
      </c>
    </row>
    <row r="145" spans="1:6">
      <c r="A145">
        <f t="shared" si="12"/>
        <v>143</v>
      </c>
      <c r="B145">
        <f t="shared" si="13"/>
        <v>25</v>
      </c>
      <c r="C145">
        <f t="shared" si="14"/>
        <v>71.5</v>
      </c>
      <c r="D145">
        <f t="shared" si="15"/>
        <v>4.46875</v>
      </c>
      <c r="E145">
        <f t="shared" si="16"/>
        <v>952</v>
      </c>
      <c r="F145">
        <f t="shared" si="17"/>
        <v>3.71875</v>
      </c>
    </row>
    <row r="146" spans="1:6">
      <c r="A146">
        <f t="shared" si="12"/>
        <v>144</v>
      </c>
      <c r="B146">
        <f t="shared" si="13"/>
        <v>25</v>
      </c>
      <c r="C146">
        <f t="shared" si="14"/>
        <v>72</v>
      </c>
      <c r="D146">
        <f t="shared" si="15"/>
        <v>4.5</v>
      </c>
      <c r="E146">
        <f t="shared" si="16"/>
        <v>960</v>
      </c>
      <c r="F146">
        <f t="shared" si="17"/>
        <v>3.75</v>
      </c>
    </row>
    <row r="147" spans="1:6">
      <c r="A147">
        <f t="shared" si="12"/>
        <v>145</v>
      </c>
      <c r="B147">
        <f t="shared" si="13"/>
        <v>25</v>
      </c>
      <c r="C147">
        <f t="shared" si="14"/>
        <v>72.5</v>
      </c>
      <c r="D147">
        <f t="shared" si="15"/>
        <v>4.53125</v>
      </c>
      <c r="E147">
        <f t="shared" si="16"/>
        <v>968</v>
      </c>
      <c r="F147">
        <f t="shared" si="17"/>
        <v>3.78125</v>
      </c>
    </row>
    <row r="148" spans="1:6">
      <c r="A148">
        <f t="shared" si="12"/>
        <v>146</v>
      </c>
      <c r="B148">
        <f t="shared" si="13"/>
        <v>26</v>
      </c>
      <c r="C148">
        <f t="shared" si="14"/>
        <v>73</v>
      </c>
      <c r="D148">
        <f t="shared" si="15"/>
        <v>4.5625</v>
      </c>
      <c r="E148">
        <f t="shared" si="16"/>
        <v>976</v>
      </c>
      <c r="F148">
        <f t="shared" si="17"/>
        <v>3.8125</v>
      </c>
    </row>
    <row r="149" spans="1:6">
      <c r="A149">
        <f t="shared" si="12"/>
        <v>147</v>
      </c>
      <c r="B149">
        <f t="shared" si="13"/>
        <v>26</v>
      </c>
      <c r="C149">
        <f t="shared" si="14"/>
        <v>73.5</v>
      </c>
      <c r="D149">
        <f t="shared" si="15"/>
        <v>4.59375</v>
      </c>
      <c r="E149">
        <f t="shared" si="16"/>
        <v>984</v>
      </c>
      <c r="F149">
        <f t="shared" si="17"/>
        <v>3.84375</v>
      </c>
    </row>
    <row r="150" spans="1:6">
      <c r="A150">
        <f t="shared" si="12"/>
        <v>148</v>
      </c>
      <c r="B150">
        <f t="shared" si="13"/>
        <v>27</v>
      </c>
      <c r="C150">
        <f t="shared" si="14"/>
        <v>74</v>
      </c>
      <c r="D150">
        <f t="shared" si="15"/>
        <v>4.625</v>
      </c>
      <c r="E150">
        <f t="shared" si="16"/>
        <v>992</v>
      </c>
      <c r="F150">
        <f t="shared" si="17"/>
        <v>3.875</v>
      </c>
    </row>
    <row r="151" spans="1:6">
      <c r="A151">
        <f t="shared" si="12"/>
        <v>149</v>
      </c>
      <c r="B151">
        <f t="shared" si="13"/>
        <v>27</v>
      </c>
      <c r="C151">
        <f t="shared" si="14"/>
        <v>74.5</v>
      </c>
      <c r="D151">
        <f t="shared" si="15"/>
        <v>4.65625</v>
      </c>
      <c r="E151">
        <f t="shared" si="16"/>
        <v>1000</v>
      </c>
      <c r="F151">
        <f t="shared" si="17"/>
        <v>3.90625</v>
      </c>
    </row>
    <row r="152" spans="1:6">
      <c r="A152">
        <f t="shared" si="12"/>
        <v>150</v>
      </c>
      <c r="B152">
        <f t="shared" si="13"/>
        <v>28</v>
      </c>
      <c r="C152">
        <f t="shared" si="14"/>
        <v>75</v>
      </c>
      <c r="D152">
        <f t="shared" si="15"/>
        <v>4.6875</v>
      </c>
      <c r="E152">
        <f t="shared" si="16"/>
        <v>1008</v>
      </c>
      <c r="F152">
        <f t="shared" si="17"/>
        <v>3.9375</v>
      </c>
    </row>
    <row r="153" spans="1:6">
      <c r="A153">
        <f t="shared" ref="A153:A216" si="18">A152+1</f>
        <v>151</v>
      </c>
      <c r="B153">
        <f t="shared" si="13"/>
        <v>28</v>
      </c>
      <c r="C153">
        <f t="shared" si="14"/>
        <v>75.5</v>
      </c>
      <c r="D153">
        <f t="shared" si="15"/>
        <v>4.71875</v>
      </c>
      <c r="E153">
        <f t="shared" si="16"/>
        <v>1016</v>
      </c>
      <c r="F153">
        <f t="shared" si="17"/>
        <v>3.96875</v>
      </c>
    </row>
    <row r="154" spans="1:6">
      <c r="A154" s="1">
        <f t="shared" si="18"/>
        <v>152</v>
      </c>
      <c r="B154" s="1">
        <f t="shared" si="13"/>
        <v>28</v>
      </c>
      <c r="C154" s="1">
        <f t="shared" si="14"/>
        <v>76</v>
      </c>
      <c r="D154" s="1">
        <f t="shared" si="15"/>
        <v>4.75</v>
      </c>
      <c r="E154" s="1">
        <f t="shared" si="16"/>
        <v>1024</v>
      </c>
      <c r="F154" s="1">
        <f t="shared" si="17"/>
        <v>4</v>
      </c>
    </row>
    <row r="155" spans="1:6">
      <c r="A155">
        <f t="shared" si="18"/>
        <v>153</v>
      </c>
      <c r="B155">
        <f t="shared" si="13"/>
        <v>29</v>
      </c>
      <c r="C155">
        <f t="shared" si="14"/>
        <v>76.5</v>
      </c>
      <c r="D155">
        <f t="shared" si="15"/>
        <v>4.78125</v>
      </c>
      <c r="E155">
        <f t="shared" si="16"/>
        <v>1032</v>
      </c>
      <c r="F155">
        <f t="shared" si="17"/>
        <v>4.03125</v>
      </c>
    </row>
    <row r="156" spans="1:6">
      <c r="A156">
        <f t="shared" si="18"/>
        <v>154</v>
      </c>
      <c r="B156">
        <f t="shared" si="13"/>
        <v>29</v>
      </c>
      <c r="C156">
        <f t="shared" si="14"/>
        <v>77</v>
      </c>
      <c r="D156">
        <f t="shared" si="15"/>
        <v>4.8125</v>
      </c>
      <c r="E156">
        <f t="shared" si="16"/>
        <v>1040</v>
      </c>
      <c r="F156">
        <f t="shared" si="17"/>
        <v>4.0625</v>
      </c>
    </row>
    <row r="157" spans="1:6">
      <c r="A157">
        <f t="shared" si="18"/>
        <v>155</v>
      </c>
      <c r="B157">
        <f t="shared" si="13"/>
        <v>30</v>
      </c>
      <c r="C157">
        <f t="shared" si="14"/>
        <v>77.5</v>
      </c>
      <c r="D157">
        <f t="shared" si="15"/>
        <v>4.84375</v>
      </c>
      <c r="E157">
        <f t="shared" si="16"/>
        <v>1048</v>
      </c>
      <c r="F157">
        <f t="shared" si="17"/>
        <v>4.09375</v>
      </c>
    </row>
    <row r="158" spans="1:6">
      <c r="A158">
        <f t="shared" si="18"/>
        <v>156</v>
      </c>
      <c r="B158">
        <f t="shared" si="13"/>
        <v>30</v>
      </c>
      <c r="C158">
        <f t="shared" si="14"/>
        <v>78</v>
      </c>
      <c r="D158">
        <f t="shared" si="15"/>
        <v>4.875</v>
      </c>
      <c r="E158">
        <f t="shared" si="16"/>
        <v>1056</v>
      </c>
      <c r="F158">
        <f t="shared" si="17"/>
        <v>4.125</v>
      </c>
    </row>
    <row r="159" spans="1:6">
      <c r="A159">
        <f t="shared" si="18"/>
        <v>157</v>
      </c>
      <c r="B159">
        <f t="shared" si="13"/>
        <v>31</v>
      </c>
      <c r="C159">
        <f t="shared" si="14"/>
        <v>78.5</v>
      </c>
      <c r="D159">
        <f t="shared" si="15"/>
        <v>4.90625</v>
      </c>
      <c r="E159">
        <f t="shared" si="16"/>
        <v>1064</v>
      </c>
      <c r="F159">
        <f t="shared" si="17"/>
        <v>4.15625</v>
      </c>
    </row>
    <row r="160" spans="1:6">
      <c r="A160">
        <f t="shared" si="18"/>
        <v>158</v>
      </c>
      <c r="B160">
        <f t="shared" si="13"/>
        <v>31</v>
      </c>
      <c r="C160">
        <f t="shared" si="14"/>
        <v>79</v>
      </c>
      <c r="D160">
        <f t="shared" si="15"/>
        <v>4.9375</v>
      </c>
      <c r="E160">
        <f t="shared" si="16"/>
        <v>1072</v>
      </c>
      <c r="F160">
        <f t="shared" si="17"/>
        <v>4.1875</v>
      </c>
    </row>
    <row r="161" spans="1:6">
      <c r="A161">
        <f t="shared" si="18"/>
        <v>159</v>
      </c>
      <c r="B161">
        <f t="shared" si="13"/>
        <v>31</v>
      </c>
      <c r="C161">
        <f t="shared" si="14"/>
        <v>79.5</v>
      </c>
      <c r="D161">
        <f t="shared" si="15"/>
        <v>4.96875</v>
      </c>
      <c r="E161">
        <f t="shared" si="16"/>
        <v>1080</v>
      </c>
      <c r="F161">
        <f t="shared" si="17"/>
        <v>4.21875</v>
      </c>
    </row>
    <row r="162" spans="1:6">
      <c r="A162">
        <f t="shared" si="18"/>
        <v>160</v>
      </c>
      <c r="B162">
        <f t="shared" si="13"/>
        <v>32</v>
      </c>
      <c r="C162">
        <f t="shared" si="14"/>
        <v>80</v>
      </c>
      <c r="D162">
        <f t="shared" si="15"/>
        <v>5</v>
      </c>
      <c r="E162">
        <f t="shared" si="16"/>
        <v>1088</v>
      </c>
      <c r="F162">
        <f t="shared" si="17"/>
        <v>4.25</v>
      </c>
    </row>
    <row r="163" spans="1:6">
      <c r="A163">
        <f t="shared" si="18"/>
        <v>161</v>
      </c>
      <c r="B163">
        <f t="shared" si="13"/>
        <v>32</v>
      </c>
      <c r="C163">
        <f t="shared" si="14"/>
        <v>80.5</v>
      </c>
      <c r="D163">
        <f t="shared" si="15"/>
        <v>5.03125</v>
      </c>
      <c r="E163">
        <f t="shared" si="16"/>
        <v>1096</v>
      </c>
      <c r="F163">
        <f t="shared" si="17"/>
        <v>4.28125</v>
      </c>
    </row>
    <row r="164" spans="1:6">
      <c r="A164">
        <f t="shared" si="18"/>
        <v>162</v>
      </c>
      <c r="B164">
        <f t="shared" si="13"/>
        <v>33</v>
      </c>
      <c r="C164">
        <f t="shared" si="14"/>
        <v>81</v>
      </c>
      <c r="D164">
        <f t="shared" si="15"/>
        <v>5.0625</v>
      </c>
      <c r="E164">
        <f t="shared" si="16"/>
        <v>1104</v>
      </c>
      <c r="F164">
        <f t="shared" si="17"/>
        <v>4.3125</v>
      </c>
    </row>
    <row r="165" spans="1:6">
      <c r="A165">
        <f t="shared" si="18"/>
        <v>163</v>
      </c>
      <c r="B165">
        <f t="shared" si="13"/>
        <v>33</v>
      </c>
      <c r="C165">
        <f t="shared" si="14"/>
        <v>81.5</v>
      </c>
      <c r="D165">
        <f t="shared" si="15"/>
        <v>5.09375</v>
      </c>
      <c r="E165">
        <f t="shared" si="16"/>
        <v>1112</v>
      </c>
      <c r="F165">
        <f t="shared" si="17"/>
        <v>4.34375</v>
      </c>
    </row>
    <row r="166" spans="1:6">
      <c r="A166">
        <f t="shared" si="18"/>
        <v>164</v>
      </c>
      <c r="B166">
        <f t="shared" si="13"/>
        <v>34</v>
      </c>
      <c r="C166">
        <f t="shared" si="14"/>
        <v>82</v>
      </c>
      <c r="D166">
        <f t="shared" si="15"/>
        <v>5.125</v>
      </c>
      <c r="E166">
        <f t="shared" si="16"/>
        <v>1120</v>
      </c>
      <c r="F166">
        <f t="shared" si="17"/>
        <v>4.375</v>
      </c>
    </row>
    <row r="167" spans="1:6">
      <c r="A167">
        <f t="shared" si="18"/>
        <v>165</v>
      </c>
      <c r="B167">
        <f t="shared" si="13"/>
        <v>34</v>
      </c>
      <c r="C167">
        <f t="shared" si="14"/>
        <v>82.5</v>
      </c>
      <c r="D167">
        <f t="shared" si="15"/>
        <v>5.15625</v>
      </c>
      <c r="E167">
        <f t="shared" si="16"/>
        <v>1128</v>
      </c>
      <c r="F167">
        <f t="shared" si="17"/>
        <v>4.40625</v>
      </c>
    </row>
    <row r="168" spans="1:6">
      <c r="A168">
        <f t="shared" si="18"/>
        <v>166</v>
      </c>
      <c r="B168">
        <f t="shared" si="13"/>
        <v>35</v>
      </c>
      <c r="C168">
        <f t="shared" si="14"/>
        <v>83</v>
      </c>
      <c r="D168">
        <f t="shared" si="15"/>
        <v>5.1875</v>
      </c>
      <c r="E168">
        <f t="shared" si="16"/>
        <v>1136</v>
      </c>
      <c r="F168">
        <f t="shared" si="17"/>
        <v>4.4375</v>
      </c>
    </row>
    <row r="169" spans="1:6">
      <c r="A169">
        <f t="shared" si="18"/>
        <v>167</v>
      </c>
      <c r="B169">
        <f t="shared" si="13"/>
        <v>35</v>
      </c>
      <c r="C169">
        <f t="shared" si="14"/>
        <v>83.5</v>
      </c>
      <c r="D169">
        <f t="shared" si="15"/>
        <v>5.21875</v>
      </c>
      <c r="E169">
        <f t="shared" si="16"/>
        <v>1144</v>
      </c>
      <c r="F169">
        <f t="shared" si="17"/>
        <v>4.46875</v>
      </c>
    </row>
    <row r="170" spans="1:6">
      <c r="A170">
        <f t="shared" si="18"/>
        <v>168</v>
      </c>
      <c r="B170">
        <f t="shared" si="13"/>
        <v>36</v>
      </c>
      <c r="C170">
        <f t="shared" si="14"/>
        <v>84</v>
      </c>
      <c r="D170">
        <f t="shared" si="15"/>
        <v>5.25</v>
      </c>
      <c r="E170">
        <f t="shared" si="16"/>
        <v>1152</v>
      </c>
      <c r="F170">
        <f t="shared" si="17"/>
        <v>4.5</v>
      </c>
    </row>
    <row r="171" spans="1:6">
      <c r="A171">
        <f t="shared" si="18"/>
        <v>169</v>
      </c>
      <c r="B171">
        <f t="shared" si="13"/>
        <v>36</v>
      </c>
      <c r="C171">
        <f t="shared" si="14"/>
        <v>84.5</v>
      </c>
      <c r="D171">
        <f t="shared" si="15"/>
        <v>5.28125</v>
      </c>
      <c r="E171">
        <f t="shared" si="16"/>
        <v>1160</v>
      </c>
      <c r="F171">
        <f t="shared" si="17"/>
        <v>4.53125</v>
      </c>
    </row>
    <row r="172" spans="1:6">
      <c r="A172">
        <f t="shared" si="18"/>
        <v>170</v>
      </c>
      <c r="B172">
        <f t="shared" si="13"/>
        <v>37</v>
      </c>
      <c r="C172">
        <f t="shared" si="14"/>
        <v>85</v>
      </c>
      <c r="D172">
        <f t="shared" si="15"/>
        <v>5.3125</v>
      </c>
      <c r="E172">
        <f t="shared" si="16"/>
        <v>1168</v>
      </c>
      <c r="F172">
        <f t="shared" si="17"/>
        <v>4.5625</v>
      </c>
    </row>
    <row r="173" spans="1:6">
      <c r="A173">
        <f t="shared" si="18"/>
        <v>171</v>
      </c>
      <c r="B173">
        <f t="shared" si="13"/>
        <v>37</v>
      </c>
      <c r="C173">
        <f t="shared" si="14"/>
        <v>85.5</v>
      </c>
      <c r="D173">
        <f t="shared" si="15"/>
        <v>5.34375</v>
      </c>
      <c r="E173">
        <f t="shared" si="16"/>
        <v>1176</v>
      </c>
      <c r="F173">
        <f t="shared" si="17"/>
        <v>4.59375</v>
      </c>
    </row>
    <row r="174" spans="1:6">
      <c r="A174">
        <f t="shared" si="18"/>
        <v>172</v>
      </c>
      <c r="B174">
        <f t="shared" si="13"/>
        <v>37</v>
      </c>
      <c r="C174">
        <f t="shared" si="14"/>
        <v>86</v>
      </c>
      <c r="D174">
        <f t="shared" si="15"/>
        <v>5.375</v>
      </c>
      <c r="E174">
        <f t="shared" si="16"/>
        <v>1184</v>
      </c>
      <c r="F174">
        <f t="shared" si="17"/>
        <v>4.625</v>
      </c>
    </row>
    <row r="175" spans="1:6">
      <c r="A175">
        <f t="shared" si="18"/>
        <v>173</v>
      </c>
      <c r="B175">
        <f t="shared" si="13"/>
        <v>38</v>
      </c>
      <c r="C175">
        <f t="shared" si="14"/>
        <v>86.5</v>
      </c>
      <c r="D175">
        <f t="shared" si="15"/>
        <v>5.40625</v>
      </c>
      <c r="E175">
        <f t="shared" si="16"/>
        <v>1192</v>
      </c>
      <c r="F175">
        <f t="shared" si="17"/>
        <v>4.65625</v>
      </c>
    </row>
    <row r="176" spans="1:6">
      <c r="A176">
        <f t="shared" si="18"/>
        <v>174</v>
      </c>
      <c r="B176">
        <f t="shared" si="13"/>
        <v>38</v>
      </c>
      <c r="C176">
        <f t="shared" si="14"/>
        <v>87</v>
      </c>
      <c r="D176">
        <f t="shared" si="15"/>
        <v>5.4375</v>
      </c>
      <c r="E176">
        <f t="shared" si="16"/>
        <v>1200</v>
      </c>
      <c r="F176">
        <f t="shared" si="17"/>
        <v>4.6875</v>
      </c>
    </row>
    <row r="177" spans="1:6">
      <c r="A177">
        <f t="shared" si="18"/>
        <v>175</v>
      </c>
      <c r="B177">
        <f t="shared" si="13"/>
        <v>39</v>
      </c>
      <c r="C177">
        <f t="shared" si="14"/>
        <v>87.5</v>
      </c>
      <c r="D177">
        <f t="shared" si="15"/>
        <v>5.46875</v>
      </c>
      <c r="E177">
        <f t="shared" si="16"/>
        <v>1208</v>
      </c>
      <c r="F177">
        <f t="shared" si="17"/>
        <v>4.71875</v>
      </c>
    </row>
    <row r="178" spans="1:6">
      <c r="A178">
        <f t="shared" si="18"/>
        <v>176</v>
      </c>
      <c r="B178">
        <f t="shared" si="13"/>
        <v>39</v>
      </c>
      <c r="C178">
        <f t="shared" si="14"/>
        <v>88</v>
      </c>
      <c r="D178">
        <f t="shared" si="15"/>
        <v>5.5</v>
      </c>
      <c r="E178">
        <f t="shared" si="16"/>
        <v>1216</v>
      </c>
      <c r="F178">
        <f t="shared" si="17"/>
        <v>4.75</v>
      </c>
    </row>
    <row r="179" spans="1:6">
      <c r="A179">
        <f t="shared" si="18"/>
        <v>177</v>
      </c>
      <c r="B179">
        <f t="shared" si="13"/>
        <v>40</v>
      </c>
      <c r="C179">
        <f t="shared" si="14"/>
        <v>88.5</v>
      </c>
      <c r="D179">
        <f t="shared" si="15"/>
        <v>5.53125</v>
      </c>
      <c r="E179">
        <f t="shared" si="16"/>
        <v>1224</v>
      </c>
      <c r="F179">
        <f t="shared" si="17"/>
        <v>4.78125</v>
      </c>
    </row>
    <row r="180" spans="1:6">
      <c r="A180">
        <f t="shared" si="18"/>
        <v>178</v>
      </c>
      <c r="B180">
        <f t="shared" si="13"/>
        <v>40</v>
      </c>
      <c r="C180">
        <f t="shared" si="14"/>
        <v>89</v>
      </c>
      <c r="D180">
        <f t="shared" si="15"/>
        <v>5.5625</v>
      </c>
      <c r="E180">
        <f t="shared" si="16"/>
        <v>1232</v>
      </c>
      <c r="F180">
        <f t="shared" si="17"/>
        <v>4.8125</v>
      </c>
    </row>
    <row r="181" spans="1:6">
      <c r="A181">
        <f t="shared" si="18"/>
        <v>179</v>
      </c>
      <c r="B181">
        <f t="shared" si="13"/>
        <v>41</v>
      </c>
      <c r="C181">
        <f t="shared" si="14"/>
        <v>89.5</v>
      </c>
      <c r="D181">
        <f t="shared" si="15"/>
        <v>5.59375</v>
      </c>
      <c r="E181">
        <f t="shared" si="16"/>
        <v>1240</v>
      </c>
      <c r="F181">
        <f t="shared" si="17"/>
        <v>4.84375</v>
      </c>
    </row>
    <row r="182" spans="1:6">
      <c r="A182">
        <f t="shared" si="18"/>
        <v>180</v>
      </c>
      <c r="B182">
        <f t="shared" si="13"/>
        <v>41</v>
      </c>
      <c r="C182">
        <f t="shared" si="14"/>
        <v>90</v>
      </c>
      <c r="D182">
        <f t="shared" si="15"/>
        <v>5.625</v>
      </c>
      <c r="E182">
        <f t="shared" si="16"/>
        <v>1248</v>
      </c>
      <c r="F182">
        <f t="shared" si="17"/>
        <v>4.875</v>
      </c>
    </row>
    <row r="183" spans="1:6">
      <c r="A183">
        <f t="shared" si="18"/>
        <v>181</v>
      </c>
      <c r="B183">
        <f t="shared" si="13"/>
        <v>42</v>
      </c>
      <c r="C183">
        <f t="shared" si="14"/>
        <v>90.5</v>
      </c>
      <c r="D183">
        <f t="shared" si="15"/>
        <v>5.65625</v>
      </c>
      <c r="E183">
        <f t="shared" si="16"/>
        <v>1256</v>
      </c>
      <c r="F183">
        <f t="shared" si="17"/>
        <v>4.90625</v>
      </c>
    </row>
    <row r="184" spans="1:6">
      <c r="A184">
        <f t="shared" si="18"/>
        <v>182</v>
      </c>
      <c r="B184">
        <f t="shared" si="13"/>
        <v>43</v>
      </c>
      <c r="C184">
        <f t="shared" si="14"/>
        <v>91</v>
      </c>
      <c r="D184">
        <f t="shared" si="15"/>
        <v>5.6875</v>
      </c>
      <c r="E184">
        <f t="shared" si="16"/>
        <v>1264</v>
      </c>
      <c r="F184">
        <f t="shared" si="17"/>
        <v>4.9375</v>
      </c>
    </row>
    <row r="185" spans="1:6">
      <c r="A185">
        <f t="shared" si="18"/>
        <v>183</v>
      </c>
      <c r="B185">
        <f t="shared" si="13"/>
        <v>43</v>
      </c>
      <c r="C185">
        <f t="shared" si="14"/>
        <v>91.5</v>
      </c>
      <c r="D185">
        <f t="shared" si="15"/>
        <v>5.71875</v>
      </c>
      <c r="E185">
        <f t="shared" si="16"/>
        <v>1272</v>
      </c>
      <c r="F185">
        <f t="shared" si="17"/>
        <v>4.96875</v>
      </c>
    </row>
    <row r="186" spans="1:6">
      <c r="A186" s="1">
        <f t="shared" si="18"/>
        <v>184</v>
      </c>
      <c r="B186" s="1">
        <f t="shared" si="13"/>
        <v>44</v>
      </c>
      <c r="C186" s="1">
        <f t="shared" si="14"/>
        <v>92</v>
      </c>
      <c r="D186" s="1">
        <f t="shared" si="15"/>
        <v>5.75</v>
      </c>
      <c r="E186" s="1">
        <f t="shared" si="16"/>
        <v>1280</v>
      </c>
      <c r="F186" s="1">
        <f t="shared" si="17"/>
        <v>5</v>
      </c>
    </row>
    <row r="187" spans="1:6">
      <c r="A187">
        <f t="shared" si="18"/>
        <v>185</v>
      </c>
      <c r="B187">
        <f t="shared" si="13"/>
        <v>44</v>
      </c>
      <c r="C187">
        <f t="shared" si="14"/>
        <v>92.5</v>
      </c>
      <c r="D187">
        <f t="shared" si="15"/>
        <v>5.78125</v>
      </c>
      <c r="E187">
        <f t="shared" si="16"/>
        <v>1288</v>
      </c>
      <c r="F187">
        <f t="shared" si="17"/>
        <v>5.03125</v>
      </c>
    </row>
    <row r="188" spans="1:6">
      <c r="A188">
        <f t="shared" si="18"/>
        <v>186</v>
      </c>
      <c r="B188">
        <f t="shared" si="13"/>
        <v>45</v>
      </c>
      <c r="C188">
        <f t="shared" si="14"/>
        <v>93</v>
      </c>
      <c r="D188">
        <f t="shared" si="15"/>
        <v>5.8125</v>
      </c>
      <c r="E188">
        <f t="shared" si="16"/>
        <v>1296</v>
      </c>
      <c r="F188">
        <f t="shared" si="17"/>
        <v>5.0625</v>
      </c>
    </row>
    <row r="189" spans="1:6">
      <c r="A189">
        <f t="shared" si="18"/>
        <v>187</v>
      </c>
      <c r="B189">
        <f t="shared" si="13"/>
        <v>45</v>
      </c>
      <c r="C189">
        <f t="shared" si="14"/>
        <v>93.5</v>
      </c>
      <c r="D189">
        <f t="shared" si="15"/>
        <v>5.84375</v>
      </c>
      <c r="E189">
        <f t="shared" si="16"/>
        <v>1304</v>
      </c>
      <c r="F189">
        <f t="shared" si="17"/>
        <v>5.09375</v>
      </c>
    </row>
    <row r="190" spans="1:6">
      <c r="A190">
        <f t="shared" si="18"/>
        <v>188</v>
      </c>
      <c r="B190">
        <f t="shared" si="13"/>
        <v>46</v>
      </c>
      <c r="C190">
        <f t="shared" si="14"/>
        <v>94</v>
      </c>
      <c r="D190">
        <f t="shared" si="15"/>
        <v>5.875</v>
      </c>
      <c r="E190">
        <f t="shared" si="16"/>
        <v>1312</v>
      </c>
      <c r="F190">
        <f t="shared" si="17"/>
        <v>5.125</v>
      </c>
    </row>
    <row r="191" spans="1:6">
      <c r="A191">
        <f t="shared" si="18"/>
        <v>189</v>
      </c>
      <c r="B191">
        <f t="shared" si="13"/>
        <v>46</v>
      </c>
      <c r="C191">
        <f t="shared" si="14"/>
        <v>94.5</v>
      </c>
      <c r="D191">
        <f t="shared" si="15"/>
        <v>5.90625</v>
      </c>
      <c r="E191">
        <f t="shared" si="16"/>
        <v>1320</v>
      </c>
      <c r="F191">
        <f t="shared" si="17"/>
        <v>5.15625</v>
      </c>
    </row>
    <row r="192" spans="1:6">
      <c r="A192">
        <f t="shared" si="18"/>
        <v>190</v>
      </c>
      <c r="B192">
        <f t="shared" si="13"/>
        <v>47</v>
      </c>
      <c r="C192">
        <f t="shared" si="14"/>
        <v>95</v>
      </c>
      <c r="D192">
        <f t="shared" si="15"/>
        <v>5.9375</v>
      </c>
      <c r="E192">
        <f t="shared" si="16"/>
        <v>1328</v>
      </c>
      <c r="F192">
        <f t="shared" si="17"/>
        <v>5.1875</v>
      </c>
    </row>
    <row r="193" spans="1:6">
      <c r="A193">
        <f t="shared" si="18"/>
        <v>191</v>
      </c>
      <c r="B193">
        <f t="shared" si="13"/>
        <v>48</v>
      </c>
      <c r="C193">
        <f t="shared" si="14"/>
        <v>95.5</v>
      </c>
      <c r="D193">
        <f t="shared" si="15"/>
        <v>5.96875</v>
      </c>
      <c r="E193">
        <f t="shared" si="16"/>
        <v>1336</v>
      </c>
      <c r="F193">
        <f t="shared" si="17"/>
        <v>5.21875</v>
      </c>
    </row>
    <row r="194" spans="1:6">
      <c r="A194">
        <f t="shared" si="18"/>
        <v>192</v>
      </c>
      <c r="B194">
        <f t="shared" si="13"/>
        <v>48</v>
      </c>
      <c r="C194">
        <f t="shared" si="14"/>
        <v>96</v>
      </c>
      <c r="D194">
        <f t="shared" si="15"/>
        <v>6</v>
      </c>
      <c r="E194">
        <f t="shared" si="16"/>
        <v>1344</v>
      </c>
      <c r="F194">
        <f t="shared" si="17"/>
        <v>5.25</v>
      </c>
    </row>
    <row r="195" spans="1:6">
      <c r="A195">
        <f t="shared" si="18"/>
        <v>193</v>
      </c>
      <c r="B195">
        <f t="shared" ref="B195:B257" si="19">ROUND(0.000000000008068932*(A195^6) - 0.000000005144497*(A195^5) + 0.000001288841*(A195^4) - 0.0001540946*(A195^3) + 0.008403023*(A195^2) + 0.2592005*(A195) - 34.09692, 0)</f>
        <v>49</v>
      </c>
      <c r="C195">
        <f t="shared" ref="C195:C257" si="20">IF(A195&gt;216, A195-108, A195/2)</f>
        <v>96.5</v>
      </c>
      <c r="D195">
        <f t="shared" ref="D195:D257" si="21">C195/16</f>
        <v>6.03125</v>
      </c>
      <c r="E195">
        <f t="shared" ref="E195:E257" si="22">D195*256-192</f>
        <v>1352</v>
      </c>
      <c r="F195">
        <f t="shared" ref="F195:F257" si="23">E195/256</f>
        <v>5.28125</v>
      </c>
    </row>
    <row r="196" spans="1:6">
      <c r="A196">
        <f t="shared" si="18"/>
        <v>194</v>
      </c>
      <c r="B196">
        <f t="shared" si="19"/>
        <v>49</v>
      </c>
      <c r="C196">
        <f t="shared" si="20"/>
        <v>97</v>
      </c>
      <c r="D196">
        <f t="shared" si="21"/>
        <v>6.0625</v>
      </c>
      <c r="E196">
        <f t="shared" si="22"/>
        <v>1360</v>
      </c>
      <c r="F196">
        <f t="shared" si="23"/>
        <v>5.3125</v>
      </c>
    </row>
    <row r="197" spans="1:6">
      <c r="A197">
        <f t="shared" si="18"/>
        <v>195</v>
      </c>
      <c r="B197">
        <f t="shared" si="19"/>
        <v>50</v>
      </c>
      <c r="C197">
        <f t="shared" si="20"/>
        <v>97.5</v>
      </c>
      <c r="D197">
        <f t="shared" si="21"/>
        <v>6.09375</v>
      </c>
      <c r="E197">
        <f t="shared" si="22"/>
        <v>1368</v>
      </c>
      <c r="F197">
        <f t="shared" si="23"/>
        <v>5.34375</v>
      </c>
    </row>
    <row r="198" spans="1:6">
      <c r="A198">
        <f t="shared" si="18"/>
        <v>196</v>
      </c>
      <c r="B198">
        <f t="shared" si="19"/>
        <v>51</v>
      </c>
      <c r="C198">
        <f t="shared" si="20"/>
        <v>98</v>
      </c>
      <c r="D198">
        <f t="shared" si="21"/>
        <v>6.125</v>
      </c>
      <c r="E198">
        <f t="shared" si="22"/>
        <v>1376</v>
      </c>
      <c r="F198">
        <f t="shared" si="23"/>
        <v>5.375</v>
      </c>
    </row>
    <row r="199" spans="1:6">
      <c r="A199">
        <f t="shared" si="18"/>
        <v>197</v>
      </c>
      <c r="B199">
        <f t="shared" si="19"/>
        <v>51</v>
      </c>
      <c r="C199">
        <f t="shared" si="20"/>
        <v>98.5</v>
      </c>
      <c r="D199">
        <f t="shared" si="21"/>
        <v>6.15625</v>
      </c>
      <c r="E199">
        <f t="shared" si="22"/>
        <v>1384</v>
      </c>
      <c r="F199">
        <f t="shared" si="23"/>
        <v>5.40625</v>
      </c>
    </row>
    <row r="200" spans="1:6">
      <c r="A200">
        <f t="shared" si="18"/>
        <v>198</v>
      </c>
      <c r="B200">
        <f t="shared" si="19"/>
        <v>52</v>
      </c>
      <c r="C200">
        <f t="shared" si="20"/>
        <v>99</v>
      </c>
      <c r="D200">
        <f t="shared" si="21"/>
        <v>6.1875</v>
      </c>
      <c r="E200">
        <f t="shared" si="22"/>
        <v>1392</v>
      </c>
      <c r="F200">
        <f t="shared" si="23"/>
        <v>5.4375</v>
      </c>
    </row>
    <row r="201" spans="1:6">
      <c r="A201">
        <f t="shared" si="18"/>
        <v>199</v>
      </c>
      <c r="B201">
        <f t="shared" si="19"/>
        <v>53</v>
      </c>
      <c r="C201">
        <f t="shared" si="20"/>
        <v>99.5</v>
      </c>
      <c r="D201">
        <f t="shared" si="21"/>
        <v>6.21875</v>
      </c>
      <c r="E201">
        <f t="shared" si="22"/>
        <v>1400</v>
      </c>
      <c r="F201">
        <f t="shared" si="23"/>
        <v>5.46875</v>
      </c>
    </row>
    <row r="202" spans="1:6">
      <c r="A202">
        <f t="shared" si="18"/>
        <v>200</v>
      </c>
      <c r="B202">
        <f t="shared" si="19"/>
        <v>53</v>
      </c>
      <c r="C202">
        <f t="shared" si="20"/>
        <v>100</v>
      </c>
      <c r="D202">
        <f t="shared" si="21"/>
        <v>6.25</v>
      </c>
      <c r="E202">
        <f t="shared" si="22"/>
        <v>1408</v>
      </c>
      <c r="F202">
        <f t="shared" si="23"/>
        <v>5.5</v>
      </c>
    </row>
    <row r="203" spans="1:6">
      <c r="A203">
        <f t="shared" si="18"/>
        <v>201</v>
      </c>
      <c r="B203">
        <f t="shared" si="19"/>
        <v>54</v>
      </c>
      <c r="C203">
        <f t="shared" si="20"/>
        <v>100.5</v>
      </c>
      <c r="D203">
        <f t="shared" si="21"/>
        <v>6.28125</v>
      </c>
      <c r="E203">
        <f t="shared" si="22"/>
        <v>1416</v>
      </c>
      <c r="F203">
        <f t="shared" si="23"/>
        <v>5.53125</v>
      </c>
    </row>
    <row r="204" spans="1:6">
      <c r="A204">
        <f t="shared" si="18"/>
        <v>202</v>
      </c>
      <c r="B204">
        <f t="shared" si="19"/>
        <v>55</v>
      </c>
      <c r="C204">
        <f t="shared" si="20"/>
        <v>101</v>
      </c>
      <c r="D204">
        <f t="shared" si="21"/>
        <v>6.3125</v>
      </c>
      <c r="E204">
        <f t="shared" si="22"/>
        <v>1424</v>
      </c>
      <c r="F204">
        <f t="shared" si="23"/>
        <v>5.5625</v>
      </c>
    </row>
    <row r="205" spans="1:6">
      <c r="A205">
        <f t="shared" si="18"/>
        <v>203</v>
      </c>
      <c r="B205">
        <f t="shared" si="19"/>
        <v>56</v>
      </c>
      <c r="C205">
        <f t="shared" si="20"/>
        <v>101.5</v>
      </c>
      <c r="D205">
        <f t="shared" si="21"/>
        <v>6.34375</v>
      </c>
      <c r="E205">
        <f t="shared" si="22"/>
        <v>1432</v>
      </c>
      <c r="F205">
        <f t="shared" si="23"/>
        <v>5.59375</v>
      </c>
    </row>
    <row r="206" spans="1:6">
      <c r="A206">
        <f t="shared" si="18"/>
        <v>204</v>
      </c>
      <c r="B206">
        <f t="shared" si="19"/>
        <v>56</v>
      </c>
      <c r="C206">
        <f t="shared" si="20"/>
        <v>102</v>
      </c>
      <c r="D206">
        <f t="shared" si="21"/>
        <v>6.375</v>
      </c>
      <c r="E206">
        <f t="shared" si="22"/>
        <v>1440</v>
      </c>
      <c r="F206">
        <f t="shared" si="23"/>
        <v>5.625</v>
      </c>
    </row>
    <row r="207" spans="1:6">
      <c r="A207">
        <f t="shared" si="18"/>
        <v>205</v>
      </c>
      <c r="B207">
        <f t="shared" si="19"/>
        <v>57</v>
      </c>
      <c r="C207">
        <f t="shared" si="20"/>
        <v>102.5</v>
      </c>
      <c r="D207">
        <f t="shared" si="21"/>
        <v>6.40625</v>
      </c>
      <c r="E207">
        <f t="shared" si="22"/>
        <v>1448</v>
      </c>
      <c r="F207">
        <f t="shared" si="23"/>
        <v>5.65625</v>
      </c>
    </row>
    <row r="208" spans="1:6">
      <c r="A208">
        <f t="shared" si="18"/>
        <v>206</v>
      </c>
      <c r="B208">
        <f t="shared" si="19"/>
        <v>58</v>
      </c>
      <c r="C208">
        <f t="shared" si="20"/>
        <v>103</v>
      </c>
      <c r="D208">
        <f t="shared" si="21"/>
        <v>6.4375</v>
      </c>
      <c r="E208">
        <f t="shared" si="22"/>
        <v>1456</v>
      </c>
      <c r="F208">
        <f t="shared" si="23"/>
        <v>5.6875</v>
      </c>
    </row>
    <row r="209" spans="1:6">
      <c r="A209">
        <f t="shared" si="18"/>
        <v>207</v>
      </c>
      <c r="B209">
        <f t="shared" si="19"/>
        <v>59</v>
      </c>
      <c r="C209">
        <f t="shared" si="20"/>
        <v>103.5</v>
      </c>
      <c r="D209">
        <f t="shared" si="21"/>
        <v>6.46875</v>
      </c>
      <c r="E209">
        <f t="shared" si="22"/>
        <v>1464</v>
      </c>
      <c r="F209">
        <f t="shared" si="23"/>
        <v>5.71875</v>
      </c>
    </row>
    <row r="210" spans="1:6">
      <c r="A210">
        <f t="shared" si="18"/>
        <v>208</v>
      </c>
      <c r="B210">
        <f t="shared" si="19"/>
        <v>60</v>
      </c>
      <c r="C210">
        <f t="shared" si="20"/>
        <v>104</v>
      </c>
      <c r="D210">
        <f t="shared" si="21"/>
        <v>6.5</v>
      </c>
      <c r="E210">
        <f t="shared" si="22"/>
        <v>1472</v>
      </c>
      <c r="F210">
        <f t="shared" si="23"/>
        <v>5.75</v>
      </c>
    </row>
    <row r="211" spans="1:6">
      <c r="A211">
        <f t="shared" si="18"/>
        <v>209</v>
      </c>
      <c r="B211">
        <f t="shared" si="19"/>
        <v>60</v>
      </c>
      <c r="C211">
        <f t="shared" si="20"/>
        <v>104.5</v>
      </c>
      <c r="D211">
        <f t="shared" si="21"/>
        <v>6.53125</v>
      </c>
      <c r="E211">
        <f t="shared" si="22"/>
        <v>1480</v>
      </c>
      <c r="F211">
        <f t="shared" si="23"/>
        <v>5.78125</v>
      </c>
    </row>
    <row r="212" spans="1:6">
      <c r="A212">
        <f t="shared" si="18"/>
        <v>210</v>
      </c>
      <c r="B212">
        <f t="shared" si="19"/>
        <v>61</v>
      </c>
      <c r="C212">
        <f t="shared" si="20"/>
        <v>105</v>
      </c>
      <c r="D212">
        <f t="shared" si="21"/>
        <v>6.5625</v>
      </c>
      <c r="E212">
        <f t="shared" si="22"/>
        <v>1488</v>
      </c>
      <c r="F212">
        <f t="shared" si="23"/>
        <v>5.8125</v>
      </c>
    </row>
    <row r="213" spans="1:6">
      <c r="A213">
        <f t="shared" si="18"/>
        <v>211</v>
      </c>
      <c r="B213">
        <f t="shared" si="19"/>
        <v>62</v>
      </c>
      <c r="C213">
        <f t="shared" si="20"/>
        <v>105.5</v>
      </c>
      <c r="D213">
        <f t="shared" si="21"/>
        <v>6.59375</v>
      </c>
      <c r="E213">
        <f t="shared" si="22"/>
        <v>1496</v>
      </c>
      <c r="F213">
        <f t="shared" si="23"/>
        <v>5.84375</v>
      </c>
    </row>
    <row r="214" spans="1:6">
      <c r="A214">
        <f t="shared" si="18"/>
        <v>212</v>
      </c>
      <c r="B214">
        <f t="shared" si="19"/>
        <v>63</v>
      </c>
      <c r="C214">
        <f t="shared" si="20"/>
        <v>106</v>
      </c>
      <c r="D214">
        <f t="shared" si="21"/>
        <v>6.625</v>
      </c>
      <c r="E214">
        <f t="shared" si="22"/>
        <v>1504</v>
      </c>
      <c r="F214">
        <f t="shared" si="23"/>
        <v>5.875</v>
      </c>
    </row>
    <row r="215" spans="1:6">
      <c r="A215">
        <f t="shared" si="18"/>
        <v>213</v>
      </c>
      <c r="B215">
        <f t="shared" si="19"/>
        <v>64</v>
      </c>
      <c r="C215">
        <f t="shared" si="20"/>
        <v>106.5</v>
      </c>
      <c r="D215">
        <f t="shared" si="21"/>
        <v>6.65625</v>
      </c>
      <c r="E215">
        <f t="shared" si="22"/>
        <v>1512</v>
      </c>
      <c r="F215">
        <f t="shared" si="23"/>
        <v>5.90625</v>
      </c>
    </row>
    <row r="216" spans="1:6">
      <c r="A216">
        <f t="shared" si="18"/>
        <v>214</v>
      </c>
      <c r="B216">
        <f t="shared" si="19"/>
        <v>65</v>
      </c>
      <c r="C216">
        <f t="shared" si="20"/>
        <v>107</v>
      </c>
      <c r="D216">
        <f t="shared" si="21"/>
        <v>6.6875</v>
      </c>
      <c r="E216">
        <f t="shared" si="22"/>
        <v>1520</v>
      </c>
      <c r="F216">
        <f t="shared" si="23"/>
        <v>5.9375</v>
      </c>
    </row>
    <row r="217" spans="1:6">
      <c r="A217">
        <f t="shared" ref="A217:A257" si="24">A216+1</f>
        <v>215</v>
      </c>
      <c r="B217">
        <f t="shared" si="19"/>
        <v>66</v>
      </c>
      <c r="C217">
        <f t="shared" si="20"/>
        <v>107.5</v>
      </c>
      <c r="D217">
        <f t="shared" si="21"/>
        <v>6.71875</v>
      </c>
      <c r="E217">
        <f t="shared" si="22"/>
        <v>1528</v>
      </c>
      <c r="F217">
        <f t="shared" si="23"/>
        <v>5.96875</v>
      </c>
    </row>
    <row r="218" spans="1:6">
      <c r="A218" s="1">
        <f t="shared" si="24"/>
        <v>216</v>
      </c>
      <c r="B218" s="1">
        <f t="shared" si="19"/>
        <v>67</v>
      </c>
      <c r="C218" s="1">
        <f t="shared" si="20"/>
        <v>108</v>
      </c>
      <c r="D218" s="1">
        <f t="shared" si="21"/>
        <v>6.75</v>
      </c>
      <c r="E218" s="1">
        <f t="shared" si="22"/>
        <v>1536</v>
      </c>
      <c r="F218" s="1">
        <f t="shared" si="23"/>
        <v>6</v>
      </c>
    </row>
    <row r="219" spans="1:6">
      <c r="A219">
        <f t="shared" si="24"/>
        <v>217</v>
      </c>
      <c r="B219">
        <f t="shared" si="19"/>
        <v>68</v>
      </c>
      <c r="C219">
        <f t="shared" si="20"/>
        <v>109</v>
      </c>
      <c r="D219">
        <f t="shared" si="21"/>
        <v>6.8125</v>
      </c>
      <c r="E219">
        <f t="shared" si="22"/>
        <v>1552</v>
      </c>
      <c r="F219">
        <f t="shared" si="23"/>
        <v>6.0625</v>
      </c>
    </row>
    <row r="220" spans="1:6">
      <c r="A220">
        <f t="shared" si="24"/>
        <v>218</v>
      </c>
      <c r="B220">
        <f t="shared" si="19"/>
        <v>69</v>
      </c>
      <c r="C220">
        <f t="shared" si="20"/>
        <v>110</v>
      </c>
      <c r="D220">
        <f t="shared" si="21"/>
        <v>6.875</v>
      </c>
      <c r="E220">
        <f t="shared" si="22"/>
        <v>1568</v>
      </c>
      <c r="F220">
        <f t="shared" si="23"/>
        <v>6.125</v>
      </c>
    </row>
    <row r="221" spans="1:6">
      <c r="A221">
        <f t="shared" si="24"/>
        <v>219</v>
      </c>
      <c r="B221">
        <f t="shared" si="19"/>
        <v>70</v>
      </c>
      <c r="C221">
        <f t="shared" si="20"/>
        <v>111</v>
      </c>
      <c r="D221">
        <f t="shared" si="21"/>
        <v>6.9375</v>
      </c>
      <c r="E221">
        <f t="shared" si="22"/>
        <v>1584</v>
      </c>
      <c r="F221">
        <f t="shared" si="23"/>
        <v>6.1875</v>
      </c>
    </row>
    <row r="222" spans="1:6">
      <c r="A222">
        <f t="shared" si="24"/>
        <v>220</v>
      </c>
      <c r="B222">
        <f t="shared" si="19"/>
        <v>72</v>
      </c>
      <c r="C222">
        <f t="shared" si="20"/>
        <v>112</v>
      </c>
      <c r="D222">
        <f t="shared" si="21"/>
        <v>7</v>
      </c>
      <c r="E222">
        <f t="shared" si="22"/>
        <v>1600</v>
      </c>
      <c r="F222">
        <f t="shared" si="23"/>
        <v>6.25</v>
      </c>
    </row>
    <row r="223" spans="1:6">
      <c r="A223">
        <f t="shared" si="24"/>
        <v>221</v>
      </c>
      <c r="B223">
        <f t="shared" si="19"/>
        <v>73</v>
      </c>
      <c r="C223">
        <f t="shared" si="20"/>
        <v>113</v>
      </c>
      <c r="D223">
        <f t="shared" si="21"/>
        <v>7.0625</v>
      </c>
      <c r="E223">
        <f t="shared" si="22"/>
        <v>1616</v>
      </c>
      <c r="F223">
        <f t="shared" si="23"/>
        <v>6.3125</v>
      </c>
    </row>
    <row r="224" spans="1:6">
      <c r="A224">
        <f t="shared" si="24"/>
        <v>222</v>
      </c>
      <c r="B224">
        <f t="shared" si="19"/>
        <v>74</v>
      </c>
      <c r="C224">
        <f t="shared" si="20"/>
        <v>114</v>
      </c>
      <c r="D224">
        <f t="shared" si="21"/>
        <v>7.125</v>
      </c>
      <c r="E224">
        <f t="shared" si="22"/>
        <v>1632</v>
      </c>
      <c r="F224">
        <f t="shared" si="23"/>
        <v>6.375</v>
      </c>
    </row>
    <row r="225" spans="1:6">
      <c r="A225">
        <f t="shared" si="24"/>
        <v>223</v>
      </c>
      <c r="B225">
        <f t="shared" si="19"/>
        <v>75</v>
      </c>
      <c r="C225">
        <f t="shared" si="20"/>
        <v>115</v>
      </c>
      <c r="D225">
        <f t="shared" si="21"/>
        <v>7.1875</v>
      </c>
      <c r="E225">
        <f t="shared" si="22"/>
        <v>1648</v>
      </c>
      <c r="F225">
        <f t="shared" si="23"/>
        <v>6.4375</v>
      </c>
    </row>
    <row r="226" spans="1:6">
      <c r="A226">
        <f t="shared" si="24"/>
        <v>224</v>
      </c>
      <c r="B226">
        <f t="shared" si="19"/>
        <v>77</v>
      </c>
      <c r="C226">
        <f t="shared" si="20"/>
        <v>116</v>
      </c>
      <c r="D226">
        <f t="shared" si="21"/>
        <v>7.25</v>
      </c>
      <c r="E226">
        <f t="shared" si="22"/>
        <v>1664</v>
      </c>
      <c r="F226">
        <f t="shared" si="23"/>
        <v>6.5</v>
      </c>
    </row>
    <row r="227" spans="1:6">
      <c r="A227">
        <f t="shared" si="24"/>
        <v>225</v>
      </c>
      <c r="B227">
        <f t="shared" si="19"/>
        <v>78</v>
      </c>
      <c r="C227">
        <f t="shared" si="20"/>
        <v>117</v>
      </c>
      <c r="D227">
        <f t="shared" si="21"/>
        <v>7.3125</v>
      </c>
      <c r="E227">
        <f t="shared" si="22"/>
        <v>1680</v>
      </c>
      <c r="F227">
        <f t="shared" si="23"/>
        <v>6.5625</v>
      </c>
    </row>
    <row r="228" spans="1:6">
      <c r="A228">
        <f t="shared" si="24"/>
        <v>226</v>
      </c>
      <c r="B228">
        <f t="shared" si="19"/>
        <v>79</v>
      </c>
      <c r="C228">
        <f t="shared" si="20"/>
        <v>118</v>
      </c>
      <c r="D228">
        <f t="shared" si="21"/>
        <v>7.375</v>
      </c>
      <c r="E228">
        <f t="shared" si="22"/>
        <v>1696</v>
      </c>
      <c r="F228">
        <f t="shared" si="23"/>
        <v>6.625</v>
      </c>
    </row>
    <row r="229" spans="1:6">
      <c r="A229">
        <f t="shared" si="24"/>
        <v>227</v>
      </c>
      <c r="B229">
        <f t="shared" si="19"/>
        <v>81</v>
      </c>
      <c r="C229">
        <f t="shared" si="20"/>
        <v>119</v>
      </c>
      <c r="D229">
        <f t="shared" si="21"/>
        <v>7.4375</v>
      </c>
      <c r="E229">
        <f t="shared" si="22"/>
        <v>1712</v>
      </c>
      <c r="F229">
        <f t="shared" si="23"/>
        <v>6.6875</v>
      </c>
    </row>
    <row r="230" spans="1:6">
      <c r="A230">
        <f t="shared" si="24"/>
        <v>228</v>
      </c>
      <c r="B230">
        <f t="shared" si="19"/>
        <v>82</v>
      </c>
      <c r="C230">
        <f t="shared" si="20"/>
        <v>120</v>
      </c>
      <c r="D230">
        <f t="shared" si="21"/>
        <v>7.5</v>
      </c>
      <c r="E230">
        <f t="shared" si="22"/>
        <v>1728</v>
      </c>
      <c r="F230">
        <f t="shared" si="23"/>
        <v>6.75</v>
      </c>
    </row>
    <row r="231" spans="1:6">
      <c r="A231">
        <f t="shared" si="24"/>
        <v>229</v>
      </c>
      <c r="B231">
        <f t="shared" si="19"/>
        <v>84</v>
      </c>
      <c r="C231">
        <f t="shared" si="20"/>
        <v>121</v>
      </c>
      <c r="D231">
        <f t="shared" si="21"/>
        <v>7.5625</v>
      </c>
      <c r="E231">
        <f t="shared" si="22"/>
        <v>1744</v>
      </c>
      <c r="F231">
        <f t="shared" si="23"/>
        <v>6.8125</v>
      </c>
    </row>
    <row r="232" spans="1:6">
      <c r="A232">
        <f t="shared" si="24"/>
        <v>230</v>
      </c>
      <c r="B232">
        <f t="shared" si="19"/>
        <v>85</v>
      </c>
      <c r="C232">
        <f t="shared" si="20"/>
        <v>122</v>
      </c>
      <c r="D232">
        <f t="shared" si="21"/>
        <v>7.625</v>
      </c>
      <c r="E232">
        <f t="shared" si="22"/>
        <v>1760</v>
      </c>
      <c r="F232">
        <f t="shared" si="23"/>
        <v>6.875</v>
      </c>
    </row>
    <row r="233" spans="1:6">
      <c r="A233">
        <f t="shared" si="24"/>
        <v>231</v>
      </c>
      <c r="B233">
        <f t="shared" si="19"/>
        <v>87</v>
      </c>
      <c r="C233">
        <f t="shared" si="20"/>
        <v>123</v>
      </c>
      <c r="D233">
        <f t="shared" si="21"/>
        <v>7.6875</v>
      </c>
      <c r="E233">
        <f t="shared" si="22"/>
        <v>1776</v>
      </c>
      <c r="F233">
        <f t="shared" si="23"/>
        <v>6.9375</v>
      </c>
    </row>
    <row r="234" spans="1:6">
      <c r="A234" s="1">
        <f t="shared" si="24"/>
        <v>232</v>
      </c>
      <c r="B234" s="1">
        <f t="shared" si="19"/>
        <v>88</v>
      </c>
      <c r="C234" s="1">
        <f t="shared" si="20"/>
        <v>124</v>
      </c>
      <c r="D234" s="1">
        <f t="shared" si="21"/>
        <v>7.75</v>
      </c>
      <c r="E234" s="1">
        <f t="shared" si="22"/>
        <v>1792</v>
      </c>
      <c r="F234" s="1">
        <f t="shared" si="23"/>
        <v>7</v>
      </c>
    </row>
    <row r="235" spans="1:6">
      <c r="A235">
        <f t="shared" si="24"/>
        <v>233</v>
      </c>
      <c r="B235">
        <f t="shared" si="19"/>
        <v>90</v>
      </c>
      <c r="C235">
        <f t="shared" si="20"/>
        <v>125</v>
      </c>
      <c r="D235">
        <f t="shared" si="21"/>
        <v>7.8125</v>
      </c>
      <c r="E235">
        <f t="shared" si="22"/>
        <v>1808</v>
      </c>
      <c r="F235">
        <f t="shared" si="23"/>
        <v>7.0625</v>
      </c>
    </row>
    <row r="236" spans="1:6">
      <c r="A236">
        <f t="shared" si="24"/>
        <v>234</v>
      </c>
      <c r="B236">
        <f t="shared" si="19"/>
        <v>92</v>
      </c>
      <c r="C236">
        <f t="shared" si="20"/>
        <v>126</v>
      </c>
      <c r="D236">
        <f t="shared" si="21"/>
        <v>7.875</v>
      </c>
      <c r="E236">
        <f t="shared" si="22"/>
        <v>1824</v>
      </c>
      <c r="F236">
        <f t="shared" si="23"/>
        <v>7.125</v>
      </c>
    </row>
    <row r="237" spans="1:6">
      <c r="A237">
        <f t="shared" si="24"/>
        <v>235</v>
      </c>
      <c r="B237">
        <f t="shared" si="19"/>
        <v>94</v>
      </c>
      <c r="C237">
        <f t="shared" si="20"/>
        <v>127</v>
      </c>
      <c r="D237">
        <f t="shared" si="21"/>
        <v>7.9375</v>
      </c>
      <c r="E237">
        <f t="shared" si="22"/>
        <v>1840</v>
      </c>
      <c r="F237">
        <f t="shared" si="23"/>
        <v>7.1875</v>
      </c>
    </row>
    <row r="238" spans="1:6">
      <c r="A238">
        <f t="shared" si="24"/>
        <v>236</v>
      </c>
      <c r="B238">
        <f t="shared" si="19"/>
        <v>96</v>
      </c>
      <c r="C238">
        <f t="shared" si="20"/>
        <v>128</v>
      </c>
      <c r="D238">
        <f t="shared" si="21"/>
        <v>8</v>
      </c>
      <c r="E238">
        <f t="shared" si="22"/>
        <v>1856</v>
      </c>
      <c r="F238">
        <f t="shared" si="23"/>
        <v>7.25</v>
      </c>
    </row>
    <row r="239" spans="1:6">
      <c r="A239">
        <f t="shared" si="24"/>
        <v>237</v>
      </c>
      <c r="B239">
        <f t="shared" si="19"/>
        <v>97</v>
      </c>
      <c r="C239">
        <f t="shared" si="20"/>
        <v>129</v>
      </c>
      <c r="D239">
        <f t="shared" si="21"/>
        <v>8.0625</v>
      </c>
      <c r="E239">
        <f t="shared" si="22"/>
        <v>1872</v>
      </c>
      <c r="F239">
        <f t="shared" si="23"/>
        <v>7.3125</v>
      </c>
    </row>
    <row r="240" spans="1:6">
      <c r="A240">
        <f t="shared" si="24"/>
        <v>238</v>
      </c>
      <c r="B240">
        <f t="shared" si="19"/>
        <v>99</v>
      </c>
      <c r="C240">
        <f t="shared" si="20"/>
        <v>130</v>
      </c>
      <c r="D240">
        <f t="shared" si="21"/>
        <v>8.125</v>
      </c>
      <c r="E240">
        <f t="shared" si="22"/>
        <v>1888</v>
      </c>
      <c r="F240">
        <f t="shared" si="23"/>
        <v>7.375</v>
      </c>
    </row>
    <row r="241" spans="1:6">
      <c r="A241">
        <f t="shared" si="24"/>
        <v>239</v>
      </c>
      <c r="B241">
        <f t="shared" si="19"/>
        <v>102</v>
      </c>
      <c r="C241">
        <f t="shared" si="20"/>
        <v>131</v>
      </c>
      <c r="D241">
        <f t="shared" si="21"/>
        <v>8.1875</v>
      </c>
      <c r="E241">
        <f t="shared" si="22"/>
        <v>1904</v>
      </c>
      <c r="F241">
        <f t="shared" si="23"/>
        <v>7.4375</v>
      </c>
    </row>
    <row r="242" spans="1:6">
      <c r="A242">
        <f t="shared" si="24"/>
        <v>240</v>
      </c>
      <c r="B242">
        <f t="shared" si="19"/>
        <v>104</v>
      </c>
      <c r="C242">
        <f t="shared" si="20"/>
        <v>132</v>
      </c>
      <c r="D242">
        <f t="shared" si="21"/>
        <v>8.25</v>
      </c>
      <c r="E242">
        <f t="shared" si="22"/>
        <v>1920</v>
      </c>
      <c r="F242">
        <f t="shared" si="23"/>
        <v>7.5</v>
      </c>
    </row>
    <row r="243" spans="1:6">
      <c r="A243">
        <f t="shared" si="24"/>
        <v>241</v>
      </c>
      <c r="B243">
        <f t="shared" si="19"/>
        <v>106</v>
      </c>
      <c r="C243">
        <f t="shared" si="20"/>
        <v>133</v>
      </c>
      <c r="D243">
        <f t="shared" si="21"/>
        <v>8.3125</v>
      </c>
      <c r="E243">
        <f t="shared" si="22"/>
        <v>1936</v>
      </c>
      <c r="F243">
        <f t="shared" si="23"/>
        <v>7.5625</v>
      </c>
    </row>
    <row r="244" spans="1:6">
      <c r="A244">
        <f t="shared" si="24"/>
        <v>242</v>
      </c>
      <c r="B244">
        <f t="shared" si="19"/>
        <v>108</v>
      </c>
      <c r="C244">
        <f t="shared" si="20"/>
        <v>134</v>
      </c>
      <c r="D244">
        <f t="shared" si="21"/>
        <v>8.375</v>
      </c>
      <c r="E244">
        <f t="shared" si="22"/>
        <v>1952</v>
      </c>
      <c r="F244">
        <f t="shared" si="23"/>
        <v>7.625</v>
      </c>
    </row>
    <row r="245" spans="1:6">
      <c r="A245">
        <f t="shared" si="24"/>
        <v>243</v>
      </c>
      <c r="B245">
        <f t="shared" si="19"/>
        <v>110</v>
      </c>
      <c r="C245">
        <f t="shared" si="20"/>
        <v>135</v>
      </c>
      <c r="D245">
        <f t="shared" si="21"/>
        <v>8.4375</v>
      </c>
      <c r="E245">
        <f t="shared" si="22"/>
        <v>1968</v>
      </c>
      <c r="F245">
        <f t="shared" si="23"/>
        <v>7.6875</v>
      </c>
    </row>
    <row r="246" spans="1:6">
      <c r="A246">
        <f t="shared" si="24"/>
        <v>244</v>
      </c>
      <c r="B246">
        <f t="shared" si="19"/>
        <v>113</v>
      </c>
      <c r="C246">
        <f t="shared" si="20"/>
        <v>136</v>
      </c>
      <c r="D246">
        <f t="shared" si="21"/>
        <v>8.5</v>
      </c>
      <c r="E246">
        <f t="shared" si="22"/>
        <v>1984</v>
      </c>
      <c r="F246">
        <f t="shared" si="23"/>
        <v>7.75</v>
      </c>
    </row>
    <row r="247" spans="1:6">
      <c r="A247">
        <f t="shared" si="24"/>
        <v>245</v>
      </c>
      <c r="B247">
        <f t="shared" si="19"/>
        <v>115</v>
      </c>
      <c r="C247">
        <f t="shared" si="20"/>
        <v>137</v>
      </c>
      <c r="D247">
        <f t="shared" si="21"/>
        <v>8.5625</v>
      </c>
      <c r="E247">
        <f t="shared" si="22"/>
        <v>2000</v>
      </c>
      <c r="F247">
        <f t="shared" si="23"/>
        <v>7.8125</v>
      </c>
    </row>
    <row r="248" spans="1:6">
      <c r="A248">
        <f t="shared" si="24"/>
        <v>246</v>
      </c>
      <c r="B248">
        <f t="shared" si="19"/>
        <v>118</v>
      </c>
      <c r="C248">
        <f t="shared" si="20"/>
        <v>138</v>
      </c>
      <c r="D248">
        <f t="shared" si="21"/>
        <v>8.625</v>
      </c>
      <c r="E248">
        <f t="shared" si="22"/>
        <v>2016</v>
      </c>
      <c r="F248">
        <f t="shared" si="23"/>
        <v>7.875</v>
      </c>
    </row>
    <row r="249" spans="1:6">
      <c r="A249">
        <f t="shared" si="24"/>
        <v>247</v>
      </c>
      <c r="B249">
        <f t="shared" si="19"/>
        <v>120</v>
      </c>
      <c r="C249">
        <f t="shared" si="20"/>
        <v>139</v>
      </c>
      <c r="D249">
        <f t="shared" si="21"/>
        <v>8.6875</v>
      </c>
      <c r="E249">
        <f t="shared" si="22"/>
        <v>2032</v>
      </c>
      <c r="F249">
        <f t="shared" si="23"/>
        <v>7.9375</v>
      </c>
    </row>
    <row r="250" spans="1:6">
      <c r="A250" s="1">
        <f t="shared" si="24"/>
        <v>248</v>
      </c>
      <c r="B250" s="1">
        <f t="shared" si="19"/>
        <v>123</v>
      </c>
      <c r="C250" s="1">
        <f t="shared" si="20"/>
        <v>140</v>
      </c>
      <c r="D250" s="1">
        <f t="shared" si="21"/>
        <v>8.75</v>
      </c>
      <c r="E250" s="1">
        <f t="shared" si="22"/>
        <v>2048</v>
      </c>
      <c r="F250" s="1">
        <f t="shared" si="23"/>
        <v>8</v>
      </c>
    </row>
    <row r="251" spans="1:6">
      <c r="A251">
        <f t="shared" si="24"/>
        <v>249</v>
      </c>
      <c r="B251">
        <f t="shared" si="19"/>
        <v>126</v>
      </c>
      <c r="C251">
        <f t="shared" si="20"/>
        <v>141</v>
      </c>
      <c r="D251">
        <f t="shared" si="21"/>
        <v>8.8125</v>
      </c>
      <c r="E251">
        <f t="shared" si="22"/>
        <v>2064</v>
      </c>
      <c r="F251">
        <f t="shared" si="23"/>
        <v>8.0625</v>
      </c>
    </row>
    <row r="252" spans="1:6">
      <c r="A252">
        <f t="shared" si="24"/>
        <v>250</v>
      </c>
      <c r="B252">
        <f t="shared" si="19"/>
        <v>129</v>
      </c>
      <c r="C252">
        <f t="shared" si="20"/>
        <v>142</v>
      </c>
      <c r="D252">
        <f t="shared" si="21"/>
        <v>8.875</v>
      </c>
      <c r="E252">
        <f t="shared" si="22"/>
        <v>2080</v>
      </c>
      <c r="F252">
        <f t="shared" si="23"/>
        <v>8.125</v>
      </c>
    </row>
    <row r="253" spans="1:6">
      <c r="A253">
        <f t="shared" si="24"/>
        <v>251</v>
      </c>
      <c r="B253">
        <f t="shared" si="19"/>
        <v>132</v>
      </c>
      <c r="C253">
        <f t="shared" si="20"/>
        <v>143</v>
      </c>
      <c r="D253">
        <f t="shared" si="21"/>
        <v>8.9375</v>
      </c>
      <c r="E253">
        <f t="shared" si="22"/>
        <v>2096</v>
      </c>
      <c r="F253">
        <f t="shared" si="23"/>
        <v>8.1875</v>
      </c>
    </row>
    <row r="254" spans="1:6">
      <c r="A254">
        <f t="shared" si="24"/>
        <v>252</v>
      </c>
      <c r="B254">
        <f t="shared" si="19"/>
        <v>135</v>
      </c>
      <c r="C254">
        <f t="shared" si="20"/>
        <v>144</v>
      </c>
      <c r="D254">
        <f t="shared" si="21"/>
        <v>9</v>
      </c>
      <c r="E254">
        <f t="shared" si="22"/>
        <v>2112</v>
      </c>
      <c r="F254">
        <f t="shared" si="23"/>
        <v>8.25</v>
      </c>
    </row>
    <row r="255" spans="1:6">
      <c r="A255">
        <f t="shared" si="24"/>
        <v>253</v>
      </c>
      <c r="B255">
        <f t="shared" si="19"/>
        <v>138</v>
      </c>
      <c r="C255">
        <f t="shared" si="20"/>
        <v>145</v>
      </c>
      <c r="D255">
        <f t="shared" si="21"/>
        <v>9.0625</v>
      </c>
      <c r="E255">
        <f t="shared" si="22"/>
        <v>2128</v>
      </c>
      <c r="F255">
        <f t="shared" si="23"/>
        <v>8.3125</v>
      </c>
    </row>
    <row r="256" spans="1:6">
      <c r="A256">
        <f t="shared" si="24"/>
        <v>254</v>
      </c>
      <c r="B256">
        <f t="shared" si="19"/>
        <v>141</v>
      </c>
      <c r="C256">
        <f t="shared" si="20"/>
        <v>146</v>
      </c>
      <c r="D256">
        <f t="shared" si="21"/>
        <v>9.125</v>
      </c>
      <c r="E256">
        <f t="shared" si="22"/>
        <v>2144</v>
      </c>
      <c r="F256">
        <f t="shared" si="23"/>
        <v>8.375</v>
      </c>
    </row>
    <row r="257" spans="1:6">
      <c r="A257">
        <f t="shared" si="24"/>
        <v>255</v>
      </c>
      <c r="B257">
        <f t="shared" si="19"/>
        <v>145</v>
      </c>
      <c r="C257">
        <f t="shared" si="20"/>
        <v>147</v>
      </c>
      <c r="D257">
        <f t="shared" si="21"/>
        <v>9.1875</v>
      </c>
      <c r="E257">
        <f t="shared" si="22"/>
        <v>2160</v>
      </c>
      <c r="F257">
        <f t="shared" si="23"/>
        <v>8.4375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CSR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Sole</dc:creator>
  <cp:lastModifiedBy>Jon Sole</cp:lastModifiedBy>
  <dcterms:created xsi:type="dcterms:W3CDTF">2012-03-11T17:33:06Z</dcterms:created>
  <dcterms:modified xsi:type="dcterms:W3CDTF">2012-03-11T17:48:53Z</dcterms:modified>
</cp:coreProperties>
</file>