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nathan\git\python\input\"/>
    </mc:Choice>
  </mc:AlternateContent>
  <xr:revisionPtr revIDLastSave="0" documentId="13_ncr:1_{A4665504-F6EC-4CFA-9414-8B7144A11075}" xr6:coauthVersionLast="47" xr6:coauthVersionMax="47" xr10:uidLastSave="{00000000-0000-0000-0000-000000000000}"/>
  <bookViews>
    <workbookView xWindow="2865" yWindow="405" windowWidth="34695" windowHeight="17775" activeTab="3" xr2:uid="{00000000-000D-0000-FFFF-FFFF00000000}"/>
  </bookViews>
  <sheets>
    <sheet name="info" sheetId="2" r:id="rId1"/>
    <sheet name="ref1" sheetId="1" r:id="rId2"/>
    <sheet name="ref2" sheetId="5" r:id="rId3"/>
    <sheet name="ref3" sheetId="6" r:id="rId4"/>
    <sheet name="industry demand" sheetId="3" r:id="rId5"/>
    <sheet name="Sheet1" sheetId="4" r:id="rId6"/>
  </sheets>
  <definedNames>
    <definedName name="_xlnm._FilterDatabase" localSheetId="1" hidden="1">'ref1'!$A$1:$C$54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3" i="3"/>
  <c r="AD18" i="3"/>
  <c r="AE18" i="3" s="1"/>
  <c r="AD15" i="3"/>
  <c r="AE15" i="3" s="1"/>
  <c r="AD12" i="3"/>
  <c r="AE12" i="3" s="1"/>
  <c r="AD9" i="3"/>
  <c r="AE9" i="3" s="1"/>
  <c r="AD6" i="3"/>
  <c r="AE6" i="3" s="1"/>
  <c r="AD3" i="3"/>
  <c r="AE3" i="3" s="1"/>
  <c r="X18" i="3"/>
  <c r="X15" i="3"/>
  <c r="X12" i="3"/>
  <c r="X9" i="3"/>
  <c r="X6" i="3"/>
  <c r="X3" i="3"/>
  <c r="E4" i="3"/>
  <c r="G4" i="3" s="1"/>
  <c r="H4" i="3" s="1"/>
  <c r="B21" i="3" s="1"/>
  <c r="E5" i="3"/>
  <c r="G5" i="3" s="1"/>
  <c r="H5" i="3" s="1"/>
  <c r="B22" i="3" s="1"/>
  <c r="E6" i="3"/>
  <c r="G6" i="3" s="1"/>
  <c r="H6" i="3" s="1"/>
  <c r="B19" i="3" s="1"/>
  <c r="E7" i="3"/>
  <c r="G7" i="3" s="1"/>
  <c r="H7" i="3" s="1"/>
  <c r="B17" i="3" s="1"/>
  <c r="E8" i="3"/>
  <c r="G8" i="3" s="1"/>
  <c r="H8" i="3" s="1"/>
  <c r="B20" i="3" s="1"/>
  <c r="E3" i="3"/>
  <c r="G3" i="3" s="1"/>
  <c r="H3" i="3" s="1"/>
  <c r="B18" i="3" s="1"/>
  <c r="AH3" i="3" l="1"/>
  <c r="J3" i="3" s="1"/>
  <c r="AH4" i="3"/>
  <c r="AH7" i="3"/>
  <c r="AH5" i="3"/>
  <c r="J5" i="3" s="1"/>
  <c r="C22" i="3" s="1"/>
  <c r="AH8" i="3"/>
  <c r="J8" i="3" s="1"/>
  <c r="C20" i="3" s="1"/>
  <c r="AH6" i="3"/>
  <c r="J6" i="3" s="1"/>
  <c r="C19" i="3" s="1"/>
  <c r="C18" i="3"/>
  <c r="J7" i="3"/>
  <c r="C17" i="3" s="1"/>
  <c r="J4" i="3"/>
  <c r="C21" i="3" s="1"/>
</calcChain>
</file>

<file path=xl/sharedStrings.xml><?xml version="1.0" encoding="utf-8"?>
<sst xmlns="http://schemas.openxmlformats.org/spreadsheetml/2006/main" count="485" uniqueCount="118">
  <si>
    <t>PVPA1</t>
  </si>
  <si>
    <t>DE_N</t>
  </si>
  <si>
    <t>DE_S</t>
  </si>
  <si>
    <t>PVR1</t>
  </si>
  <si>
    <t>WONA2</t>
  </si>
  <si>
    <t>WOFF3</t>
  </si>
  <si>
    <t>WOFF2</t>
  </si>
  <si>
    <t>SE_S</t>
  </si>
  <si>
    <t>WONA4</t>
  </si>
  <si>
    <t>WONA5</t>
  </si>
  <si>
    <t>FI</t>
  </si>
  <si>
    <t>SE_NO_N</t>
  </si>
  <si>
    <t>WONA3</t>
  </si>
  <si>
    <t>NO_S</t>
  </si>
  <si>
    <t>WONA1</t>
  </si>
  <si>
    <t>WOFF1</t>
  </si>
  <si>
    <t>ref1</t>
  </si>
  <si>
    <t>tab</t>
  </si>
  <si>
    <t>notes</t>
  </si>
  <si>
    <t>tech</t>
  </si>
  <si>
    <t>I_reg</t>
  </si>
  <si>
    <t>capacity</t>
  </si>
  <si>
    <t>WOFF4</t>
  </si>
  <si>
    <t>case with all extra loads except heat, 3h resolution, numerical errors, noFC, highFlex</t>
  </si>
  <si>
    <t>el GWh/h</t>
  </si>
  <si>
    <t>h2 GWh/h</t>
  </si>
  <si>
    <t>eta_electrolyzer</t>
  </si>
  <si>
    <t>&lt;- converted</t>
  </si>
  <si>
    <t>total GWh el/hr</t>
  </si>
  <si>
    <t>/yr</t>
  </si>
  <si>
    <t>demand_EV</t>
  </si>
  <si>
    <t>demand_H2</t>
  </si>
  <si>
    <t>LT</t>
  </si>
  <si>
    <t>HT</t>
  </si>
  <si>
    <t>Bus</t>
  </si>
  <si>
    <t>truckbus_demand_electric</t>
  </si>
  <si>
    <t>truckbus_demand_h2</t>
  </si>
  <si>
    <t>Truckbus total</t>
  </si>
  <si>
    <t>industry</t>
  </si>
  <si>
    <t>industry+transport</t>
  </si>
  <si>
    <t>ammonia</t>
  </si>
  <si>
    <t>Austria</t>
  </si>
  <si>
    <t>Belgium</t>
  </si>
  <si>
    <t>Bulgaria</t>
  </si>
  <si>
    <t>Czech_Republic</t>
  </si>
  <si>
    <t>Germany</t>
  </si>
  <si>
    <t>Estonia</t>
  </si>
  <si>
    <t>France</t>
  </si>
  <si>
    <t>Greece</t>
  </si>
  <si>
    <t>Hungary</t>
  </si>
  <si>
    <t>Italy</t>
  </si>
  <si>
    <t>Lithuania</t>
  </si>
  <si>
    <t>Netherlands</t>
  </si>
  <si>
    <t>Norway</t>
  </si>
  <si>
    <t>Poland</t>
  </si>
  <si>
    <t>Romania</t>
  </si>
  <si>
    <t>Slovakia</t>
  </si>
  <si>
    <t>Spain</t>
  </si>
  <si>
    <t>UK</t>
  </si>
  <si>
    <t>AT</t>
  </si>
  <si>
    <t>BE</t>
  </si>
  <si>
    <t>BO</t>
  </si>
  <si>
    <t>BG</t>
  </si>
  <si>
    <t>CR</t>
  </si>
  <si>
    <t>CY</t>
  </si>
  <si>
    <t>CZ</t>
  </si>
  <si>
    <t>DE1</t>
  </si>
  <si>
    <t>DE2</t>
  </si>
  <si>
    <t>DE3</t>
  </si>
  <si>
    <t>DE4</t>
  </si>
  <si>
    <t>DK2</t>
  </si>
  <si>
    <t>EE</t>
  </si>
  <si>
    <t>FR1</t>
  </si>
  <si>
    <t>FR3</t>
  </si>
  <si>
    <t>FR4</t>
  </si>
  <si>
    <t>FR5</t>
  </si>
  <si>
    <t>GR</t>
  </si>
  <si>
    <t>HU</t>
  </si>
  <si>
    <t>IS</t>
  </si>
  <si>
    <t>IE</t>
  </si>
  <si>
    <t>IT1</t>
  </si>
  <si>
    <t>IT2</t>
  </si>
  <si>
    <t>IT3</t>
  </si>
  <si>
    <t>LV</t>
  </si>
  <si>
    <t>LU</t>
  </si>
  <si>
    <t>MC</t>
  </si>
  <si>
    <t>NL</t>
  </si>
  <si>
    <t>NO1</t>
  </si>
  <si>
    <t>NO3</t>
  </si>
  <si>
    <t>PO1</t>
  </si>
  <si>
    <t>PO2</t>
  </si>
  <si>
    <t>PO3</t>
  </si>
  <si>
    <t>PT</t>
  </si>
  <si>
    <t>RO</t>
  </si>
  <si>
    <t>SK</t>
  </si>
  <si>
    <t>SI</t>
  </si>
  <si>
    <t>ES1</t>
  </si>
  <si>
    <t>ES2</t>
  </si>
  <si>
    <t>ES3</t>
  </si>
  <si>
    <t>ES4</t>
  </si>
  <si>
    <t>SE2</t>
  </si>
  <si>
    <t>CH</t>
  </si>
  <si>
    <t>UK1</t>
  </si>
  <si>
    <t>UK2</t>
  </si>
  <si>
    <t>UK3</t>
  </si>
  <si>
    <t>cement</t>
  </si>
  <si>
    <t>DE5</t>
  </si>
  <si>
    <t>SE4</t>
  </si>
  <si>
    <t>steel</t>
  </si>
  <si>
    <t>bat factories</t>
  </si>
  <si>
    <t>H2 sponge iron</t>
  </si>
  <si>
    <t>PVPA2</t>
  </si>
  <si>
    <t>ref2</t>
  </si>
  <si>
    <t>WOFF5</t>
  </si>
  <si>
    <t>PVR2</t>
  </si>
  <si>
    <t>case with all extra loads, 3h resolution, highFlex</t>
  </si>
  <si>
    <t>ref3</t>
  </si>
  <si>
    <t>updated VRE, hydro and heat input data (02/05/2023)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</si>
</sst>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909-F5C3-4573-BEC2-B8E4C4ECE5DB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" t="s">
        <v>17</v>
      </c>
      <c r="B1" s="1" t="s">
        <v>18</v>
      </c>
    </row>
    <row r="2" spans="1:2" x14ac:dyDescent="0.25">
      <c r="A2" t="s">
        <v>16</v>
      </c>
      <c r="B2" t="s">
        <v>23</v>
      </c>
    </row>
    <row r="3" spans="1:2" x14ac:dyDescent="0.25">
      <c r="A3" t="s">
        <v>112</v>
      </c>
      <c r="B3" t="s">
        <v>115</v>
      </c>
    </row>
    <row r="4" spans="1:2" x14ac:dyDescent="0.25">
      <c r="A4" t="s">
        <v>116</v>
      </c>
      <c r="B4" t="s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C1" sqref="A1:C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0</v>
      </c>
      <c r="B2" t="s">
        <v>1</v>
      </c>
      <c r="C2">
        <v>86.992999999999995</v>
      </c>
    </row>
    <row r="3" spans="1:3" x14ac:dyDescent="0.25">
      <c r="A3" t="s">
        <v>0</v>
      </c>
      <c r="B3" t="s">
        <v>2</v>
      </c>
      <c r="C3">
        <v>84.144000000000005</v>
      </c>
    </row>
    <row r="4" spans="1:3" x14ac:dyDescent="0.25">
      <c r="A4" t="s">
        <v>0</v>
      </c>
      <c r="B4" t="s">
        <v>7</v>
      </c>
      <c r="C4">
        <v>16.623899999999999</v>
      </c>
    </row>
    <row r="5" spans="1:3" x14ac:dyDescent="0.25">
      <c r="A5" t="s">
        <v>0</v>
      </c>
      <c r="B5" t="s">
        <v>10</v>
      </c>
      <c r="C5">
        <v>11.0687</v>
      </c>
    </row>
    <row r="6" spans="1:3" x14ac:dyDescent="0.25">
      <c r="A6" t="s">
        <v>0</v>
      </c>
      <c r="B6" t="s">
        <v>11</v>
      </c>
      <c r="C6">
        <v>6.2928600000000001E-2</v>
      </c>
    </row>
    <row r="7" spans="1:3" x14ac:dyDescent="0.25">
      <c r="A7" t="s">
        <v>0</v>
      </c>
      <c r="B7" t="s">
        <v>13</v>
      </c>
      <c r="C7">
        <v>3.3253100000000001E-2</v>
      </c>
    </row>
    <row r="8" spans="1:3" x14ac:dyDescent="0.25">
      <c r="A8" t="s">
        <v>3</v>
      </c>
      <c r="B8" t="s">
        <v>2</v>
      </c>
      <c r="C8">
        <v>47.9465</v>
      </c>
    </row>
    <row r="9" spans="1:3" x14ac:dyDescent="0.25">
      <c r="A9" t="s">
        <v>3</v>
      </c>
      <c r="B9" t="s">
        <v>1</v>
      </c>
      <c r="C9">
        <v>8.8229000000000002E-2</v>
      </c>
    </row>
    <row r="10" spans="1:3" x14ac:dyDescent="0.25">
      <c r="A10" t="s">
        <v>3</v>
      </c>
      <c r="B10" t="s">
        <v>7</v>
      </c>
      <c r="C10">
        <v>2.7882000000000001E-2</v>
      </c>
    </row>
    <row r="11" spans="1:3" x14ac:dyDescent="0.25">
      <c r="A11" t="s">
        <v>3</v>
      </c>
      <c r="B11" t="s">
        <v>10</v>
      </c>
      <c r="C11">
        <v>2.3861E-2</v>
      </c>
    </row>
    <row r="12" spans="1:3" x14ac:dyDescent="0.25">
      <c r="A12" t="s">
        <v>3</v>
      </c>
      <c r="B12" t="s">
        <v>13</v>
      </c>
      <c r="C12">
        <v>1.50496E-2</v>
      </c>
    </row>
    <row r="13" spans="1:3" x14ac:dyDescent="0.25">
      <c r="A13" t="s">
        <v>15</v>
      </c>
      <c r="B13" t="s">
        <v>10</v>
      </c>
      <c r="C13">
        <v>2.7820299999999999E-2</v>
      </c>
    </row>
    <row r="14" spans="1:3" x14ac:dyDescent="0.25">
      <c r="A14" t="s">
        <v>15</v>
      </c>
      <c r="B14" t="s">
        <v>7</v>
      </c>
      <c r="C14">
        <v>1.7967799999999999E-2</v>
      </c>
    </row>
    <row r="15" spans="1:3" x14ac:dyDescent="0.25">
      <c r="A15" t="s">
        <v>15</v>
      </c>
      <c r="B15" t="s">
        <v>11</v>
      </c>
      <c r="C15">
        <v>1.26871E-2</v>
      </c>
    </row>
    <row r="16" spans="1:3" x14ac:dyDescent="0.25">
      <c r="A16" t="s">
        <v>15</v>
      </c>
      <c r="B16" t="s">
        <v>13</v>
      </c>
      <c r="C16">
        <v>9.2611499999999992E-3</v>
      </c>
    </row>
    <row r="17" spans="1:3" x14ac:dyDescent="0.25">
      <c r="A17" t="s">
        <v>15</v>
      </c>
      <c r="B17" t="s">
        <v>2</v>
      </c>
      <c r="C17">
        <v>8.0101900000000004E-3</v>
      </c>
    </row>
    <row r="18" spans="1:3" x14ac:dyDescent="0.25">
      <c r="A18" t="s">
        <v>6</v>
      </c>
      <c r="B18" t="s">
        <v>1</v>
      </c>
      <c r="C18">
        <v>42.581000000000003</v>
      </c>
    </row>
    <row r="19" spans="1:3" x14ac:dyDescent="0.25">
      <c r="A19" t="s">
        <v>6</v>
      </c>
      <c r="B19" t="s">
        <v>7</v>
      </c>
      <c r="C19">
        <v>4.2532699999999997</v>
      </c>
    </row>
    <row r="20" spans="1:3" x14ac:dyDescent="0.25">
      <c r="A20" t="s">
        <v>6</v>
      </c>
      <c r="B20" t="s">
        <v>10</v>
      </c>
      <c r="C20">
        <v>1.14255</v>
      </c>
    </row>
    <row r="21" spans="1:3" x14ac:dyDescent="0.25">
      <c r="A21" t="s">
        <v>6</v>
      </c>
      <c r="B21" t="s">
        <v>11</v>
      </c>
      <c r="C21">
        <v>1.87954E-2</v>
      </c>
    </row>
    <row r="22" spans="1:3" x14ac:dyDescent="0.25">
      <c r="A22" t="s">
        <v>6</v>
      </c>
      <c r="B22" t="s">
        <v>13</v>
      </c>
      <c r="C22">
        <v>1.30306E-2</v>
      </c>
    </row>
    <row r="23" spans="1:3" x14ac:dyDescent="0.25">
      <c r="A23" t="s">
        <v>5</v>
      </c>
      <c r="B23" t="s">
        <v>1</v>
      </c>
      <c r="C23">
        <v>43.982999999999997</v>
      </c>
    </row>
    <row r="24" spans="1:3" x14ac:dyDescent="0.25">
      <c r="A24" t="s">
        <v>5</v>
      </c>
      <c r="B24" t="s">
        <v>13</v>
      </c>
      <c r="C24">
        <v>1.46806E-2</v>
      </c>
    </row>
    <row r="25" spans="1:3" x14ac:dyDescent="0.25">
      <c r="A25" t="s">
        <v>22</v>
      </c>
      <c r="B25" t="s">
        <v>7</v>
      </c>
      <c r="C25">
        <v>50</v>
      </c>
    </row>
    <row r="26" spans="1:3" x14ac:dyDescent="0.25">
      <c r="A26" t="s">
        <v>22</v>
      </c>
      <c r="B26" t="s">
        <v>11</v>
      </c>
      <c r="C26">
        <v>30</v>
      </c>
    </row>
    <row r="27" spans="1:3" x14ac:dyDescent="0.25">
      <c r="A27" t="s">
        <v>14</v>
      </c>
      <c r="B27" t="s">
        <v>2</v>
      </c>
      <c r="C27">
        <v>3.0557899999999999E-2</v>
      </c>
    </row>
    <row r="28" spans="1:3" x14ac:dyDescent="0.25">
      <c r="A28" t="s">
        <v>14</v>
      </c>
      <c r="B28" t="s">
        <v>7</v>
      </c>
      <c r="C28">
        <v>1.5582500000000001E-2</v>
      </c>
    </row>
    <row r="29" spans="1:3" x14ac:dyDescent="0.25">
      <c r="A29" t="s">
        <v>14</v>
      </c>
      <c r="B29" t="s">
        <v>11</v>
      </c>
      <c r="C29">
        <v>1.46695E-2</v>
      </c>
    </row>
    <row r="30" spans="1:3" x14ac:dyDescent="0.25">
      <c r="A30" t="s">
        <v>14</v>
      </c>
      <c r="B30" t="s">
        <v>13</v>
      </c>
      <c r="C30">
        <v>1.413E-2</v>
      </c>
    </row>
    <row r="31" spans="1:3" x14ac:dyDescent="0.25">
      <c r="A31" t="s">
        <v>4</v>
      </c>
      <c r="B31" t="s">
        <v>2</v>
      </c>
      <c r="C31">
        <v>44.029800000000002</v>
      </c>
    </row>
    <row r="32" spans="1:3" x14ac:dyDescent="0.25">
      <c r="A32" t="s">
        <v>4</v>
      </c>
      <c r="B32" t="s">
        <v>10</v>
      </c>
      <c r="C32">
        <v>3.8832800000000001E-2</v>
      </c>
    </row>
    <row r="33" spans="1:3" x14ac:dyDescent="0.25">
      <c r="A33" t="s">
        <v>4</v>
      </c>
      <c r="B33" t="s">
        <v>7</v>
      </c>
      <c r="C33">
        <v>2.78388E-2</v>
      </c>
    </row>
    <row r="34" spans="1:3" x14ac:dyDescent="0.25">
      <c r="A34" t="s">
        <v>4</v>
      </c>
      <c r="B34" t="s">
        <v>1</v>
      </c>
      <c r="C34">
        <v>2.3442999999999999E-2</v>
      </c>
    </row>
    <row r="35" spans="1:3" x14ac:dyDescent="0.25">
      <c r="A35" t="s">
        <v>4</v>
      </c>
      <c r="B35" t="s">
        <v>11</v>
      </c>
      <c r="C35">
        <v>2.0154700000000001E-2</v>
      </c>
    </row>
    <row r="36" spans="1:3" x14ac:dyDescent="0.25">
      <c r="A36" t="s">
        <v>4</v>
      </c>
      <c r="B36" t="s">
        <v>13</v>
      </c>
      <c r="C36">
        <v>1.8050099999999999E-2</v>
      </c>
    </row>
    <row r="37" spans="1:3" x14ac:dyDescent="0.25">
      <c r="A37" t="s">
        <v>12</v>
      </c>
      <c r="B37" t="s">
        <v>10</v>
      </c>
      <c r="C37">
        <v>7.7390100000000004</v>
      </c>
    </row>
    <row r="38" spans="1:3" x14ac:dyDescent="0.25">
      <c r="A38" t="s">
        <v>12</v>
      </c>
      <c r="B38" t="s">
        <v>2</v>
      </c>
      <c r="C38">
        <v>6.1333500000000001</v>
      </c>
    </row>
    <row r="39" spans="1:3" x14ac:dyDescent="0.25">
      <c r="A39" t="s">
        <v>12</v>
      </c>
      <c r="B39" t="s">
        <v>7</v>
      </c>
      <c r="C39">
        <v>8.7624199999999999E-2</v>
      </c>
    </row>
    <row r="40" spans="1:3" x14ac:dyDescent="0.25">
      <c r="A40" t="s">
        <v>12</v>
      </c>
      <c r="B40" t="s">
        <v>1</v>
      </c>
      <c r="C40">
        <v>5.45519E-2</v>
      </c>
    </row>
    <row r="41" spans="1:3" x14ac:dyDescent="0.25">
      <c r="A41" t="s">
        <v>12</v>
      </c>
      <c r="B41" t="s">
        <v>11</v>
      </c>
      <c r="C41">
        <v>3.1117800000000001E-2</v>
      </c>
    </row>
    <row r="42" spans="1:3" x14ac:dyDescent="0.25">
      <c r="A42" t="s">
        <v>12</v>
      </c>
      <c r="B42" t="s">
        <v>13</v>
      </c>
      <c r="C42">
        <v>2.3715199999999999E-2</v>
      </c>
    </row>
    <row r="43" spans="1:3" x14ac:dyDescent="0.25">
      <c r="A43" t="s">
        <v>8</v>
      </c>
      <c r="B43" t="s">
        <v>1</v>
      </c>
      <c r="C43">
        <v>14.9712</v>
      </c>
    </row>
    <row r="44" spans="1:3" x14ac:dyDescent="0.25">
      <c r="A44" t="s">
        <v>8</v>
      </c>
      <c r="B44" t="s">
        <v>2</v>
      </c>
      <c r="C44">
        <v>13.3568</v>
      </c>
    </row>
    <row r="45" spans="1:3" x14ac:dyDescent="0.25">
      <c r="A45" t="s">
        <v>8</v>
      </c>
      <c r="B45" t="s">
        <v>7</v>
      </c>
      <c r="C45">
        <v>9.43553</v>
      </c>
    </row>
    <row r="46" spans="1:3" x14ac:dyDescent="0.25">
      <c r="A46" t="s">
        <v>8</v>
      </c>
      <c r="B46" t="s">
        <v>11</v>
      </c>
      <c r="C46">
        <v>9.0630799999999994</v>
      </c>
    </row>
    <row r="47" spans="1:3" x14ac:dyDescent="0.25">
      <c r="A47" t="s">
        <v>8</v>
      </c>
      <c r="B47" t="s">
        <v>10</v>
      </c>
      <c r="C47">
        <v>6.3381499999999997</v>
      </c>
    </row>
    <row r="48" spans="1:3" x14ac:dyDescent="0.25">
      <c r="A48" t="s">
        <v>8</v>
      </c>
      <c r="B48" t="s">
        <v>13</v>
      </c>
      <c r="C48">
        <v>3.6289500000000002E-2</v>
      </c>
    </row>
    <row r="49" spans="1:3" x14ac:dyDescent="0.25">
      <c r="A49" t="s">
        <v>9</v>
      </c>
      <c r="B49" t="s">
        <v>1</v>
      </c>
      <c r="C49">
        <v>14.368</v>
      </c>
    </row>
    <row r="50" spans="1:3" x14ac:dyDescent="0.25">
      <c r="A50" t="s">
        <v>9</v>
      </c>
      <c r="B50" t="s">
        <v>11</v>
      </c>
      <c r="C50">
        <v>8.7375299999999996</v>
      </c>
    </row>
    <row r="51" spans="1:3" x14ac:dyDescent="0.25">
      <c r="A51" t="s">
        <v>9</v>
      </c>
      <c r="B51" t="s">
        <v>13</v>
      </c>
      <c r="C51">
        <v>6.4403199999999998</v>
      </c>
    </row>
    <row r="52" spans="1:3" x14ac:dyDescent="0.25">
      <c r="A52" t="s">
        <v>9</v>
      </c>
      <c r="B52" t="s">
        <v>7</v>
      </c>
      <c r="C52">
        <v>4.5675999999999997</v>
      </c>
    </row>
    <row r="53" spans="1:3" x14ac:dyDescent="0.25">
      <c r="A53" t="s">
        <v>9</v>
      </c>
      <c r="B53" t="s">
        <v>10</v>
      </c>
      <c r="C53">
        <v>1.0448599999999999</v>
      </c>
    </row>
    <row r="54" spans="1:3" x14ac:dyDescent="0.25">
      <c r="A54" t="s">
        <v>9</v>
      </c>
      <c r="B54" t="s">
        <v>2</v>
      </c>
      <c r="C54">
        <v>0.80930999999999997</v>
      </c>
    </row>
  </sheetData>
  <autoFilter ref="A1:C54" xr:uid="{00000000-0001-0000-0000-000000000000}">
    <sortState xmlns:xlrd2="http://schemas.microsoft.com/office/spreadsheetml/2017/richdata2" ref="A2:C54">
      <sortCondition ref="A1:A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8068-3F40-467B-BE73-A5962ED41BC9}">
  <dimension ref="A1:C35"/>
  <sheetViews>
    <sheetView workbookViewId="0">
      <selection activeCell="I10" sqref="I10:L17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111</v>
      </c>
      <c r="B2" t="s">
        <v>2</v>
      </c>
      <c r="C2">
        <v>184.44</v>
      </c>
    </row>
    <row r="3" spans="1:3" x14ac:dyDescent="0.25">
      <c r="A3" t="s">
        <v>113</v>
      </c>
      <c r="B3" t="s">
        <v>1</v>
      </c>
      <c r="C3">
        <v>127.2</v>
      </c>
    </row>
    <row r="4" spans="1:3" x14ac:dyDescent="0.25">
      <c r="A4" t="s">
        <v>114</v>
      </c>
      <c r="B4" t="s">
        <v>2</v>
      </c>
      <c r="C4">
        <v>99.015900000000002</v>
      </c>
    </row>
    <row r="5" spans="1:3" x14ac:dyDescent="0.25">
      <c r="A5" t="s">
        <v>0</v>
      </c>
      <c r="B5" t="s">
        <v>2</v>
      </c>
      <c r="C5">
        <v>36.845199999999998</v>
      </c>
    </row>
    <row r="6" spans="1:3" x14ac:dyDescent="0.25">
      <c r="A6" t="s">
        <v>111</v>
      </c>
      <c r="B6" t="s">
        <v>1</v>
      </c>
      <c r="C6">
        <v>36.057499999999997</v>
      </c>
    </row>
    <row r="7" spans="1:3" x14ac:dyDescent="0.25">
      <c r="A7" t="s">
        <v>111</v>
      </c>
      <c r="B7" t="s">
        <v>7</v>
      </c>
      <c r="C7">
        <v>30.692699999999999</v>
      </c>
    </row>
    <row r="8" spans="1:3" x14ac:dyDescent="0.25">
      <c r="A8" t="s">
        <v>0</v>
      </c>
      <c r="B8" t="s">
        <v>1</v>
      </c>
      <c r="C8">
        <v>19.652699999999999</v>
      </c>
    </row>
    <row r="9" spans="1:3" x14ac:dyDescent="0.25">
      <c r="A9" t="s">
        <v>113</v>
      </c>
      <c r="B9" t="s">
        <v>7</v>
      </c>
      <c r="C9">
        <v>16.564599999999999</v>
      </c>
    </row>
    <row r="10" spans="1:3" x14ac:dyDescent="0.25">
      <c r="A10" t="s">
        <v>9</v>
      </c>
      <c r="B10" t="s">
        <v>1</v>
      </c>
      <c r="C10">
        <v>14.6853</v>
      </c>
    </row>
    <row r="11" spans="1:3" x14ac:dyDescent="0.25">
      <c r="A11" t="s">
        <v>8</v>
      </c>
      <c r="B11" t="s">
        <v>1</v>
      </c>
      <c r="C11">
        <v>13.562799999999999</v>
      </c>
    </row>
    <row r="12" spans="1:3" x14ac:dyDescent="0.25">
      <c r="A12" t="s">
        <v>8</v>
      </c>
      <c r="B12" t="s">
        <v>2</v>
      </c>
      <c r="C12">
        <v>13.3568</v>
      </c>
    </row>
    <row r="13" spans="1:3" x14ac:dyDescent="0.25">
      <c r="A13" t="s">
        <v>12</v>
      </c>
      <c r="B13" t="s">
        <v>2</v>
      </c>
      <c r="C13">
        <v>13.2666</v>
      </c>
    </row>
    <row r="14" spans="1:3" x14ac:dyDescent="0.25">
      <c r="A14" t="s">
        <v>9</v>
      </c>
      <c r="B14" t="s">
        <v>11</v>
      </c>
      <c r="C14">
        <v>12.6731</v>
      </c>
    </row>
    <row r="15" spans="1:3" x14ac:dyDescent="0.25">
      <c r="A15" t="s">
        <v>113</v>
      </c>
      <c r="B15" t="s">
        <v>10</v>
      </c>
      <c r="C15">
        <v>11.2301</v>
      </c>
    </row>
    <row r="16" spans="1:3" x14ac:dyDescent="0.25">
      <c r="A16" t="s">
        <v>8</v>
      </c>
      <c r="B16" t="s">
        <v>7</v>
      </c>
      <c r="C16">
        <v>10.3642</v>
      </c>
    </row>
    <row r="17" spans="1:3" x14ac:dyDescent="0.25">
      <c r="A17" t="s">
        <v>4</v>
      </c>
      <c r="B17" t="s">
        <v>2</v>
      </c>
      <c r="C17">
        <v>10.1889</v>
      </c>
    </row>
    <row r="18" spans="1:3" x14ac:dyDescent="0.25">
      <c r="A18" t="s">
        <v>6</v>
      </c>
      <c r="B18" t="s">
        <v>1</v>
      </c>
      <c r="C18">
        <v>9.1933799999999994</v>
      </c>
    </row>
    <row r="19" spans="1:3" x14ac:dyDescent="0.25">
      <c r="A19" t="s">
        <v>8</v>
      </c>
      <c r="B19" t="s">
        <v>11</v>
      </c>
      <c r="C19">
        <v>8.0507100000000005</v>
      </c>
    </row>
    <row r="20" spans="1:3" x14ac:dyDescent="0.25">
      <c r="A20" t="s">
        <v>12</v>
      </c>
      <c r="B20" t="s">
        <v>10</v>
      </c>
      <c r="C20">
        <v>5.3834200000000001</v>
      </c>
    </row>
    <row r="21" spans="1:3" x14ac:dyDescent="0.25">
      <c r="A21" t="s">
        <v>8</v>
      </c>
      <c r="B21" t="s">
        <v>13</v>
      </c>
      <c r="C21">
        <v>5.0516500000000004</v>
      </c>
    </row>
    <row r="22" spans="1:3" x14ac:dyDescent="0.25">
      <c r="A22" t="s">
        <v>9</v>
      </c>
      <c r="B22" t="s">
        <v>13</v>
      </c>
      <c r="C22">
        <v>4.7458900000000002</v>
      </c>
    </row>
    <row r="23" spans="1:3" x14ac:dyDescent="0.25">
      <c r="A23" t="s">
        <v>8</v>
      </c>
      <c r="B23" t="s">
        <v>10</v>
      </c>
      <c r="C23">
        <v>4.7434200000000004</v>
      </c>
    </row>
    <row r="24" spans="1:3" x14ac:dyDescent="0.25">
      <c r="A24" t="s">
        <v>9</v>
      </c>
      <c r="B24" t="s">
        <v>7</v>
      </c>
      <c r="C24">
        <v>4.5675999999999997</v>
      </c>
    </row>
    <row r="25" spans="1:3" x14ac:dyDescent="0.25">
      <c r="A25" t="s">
        <v>5</v>
      </c>
      <c r="B25" t="s">
        <v>1</v>
      </c>
      <c r="C25">
        <v>3.8136199999999998</v>
      </c>
    </row>
    <row r="26" spans="1:3" x14ac:dyDescent="0.25">
      <c r="A26" t="s">
        <v>0</v>
      </c>
      <c r="B26" t="s">
        <v>10</v>
      </c>
      <c r="C26">
        <v>3.6593399999999998</v>
      </c>
    </row>
    <row r="27" spans="1:3" x14ac:dyDescent="0.25">
      <c r="A27" t="s">
        <v>111</v>
      </c>
      <c r="B27" t="s">
        <v>13</v>
      </c>
      <c r="C27">
        <v>2.5464699999999998</v>
      </c>
    </row>
    <row r="28" spans="1:3" x14ac:dyDescent="0.25">
      <c r="A28" t="s">
        <v>113</v>
      </c>
      <c r="B28" t="s">
        <v>13</v>
      </c>
      <c r="C28">
        <v>2.4811700000000001</v>
      </c>
    </row>
    <row r="29" spans="1:3" x14ac:dyDescent="0.25">
      <c r="A29" t="s">
        <v>14</v>
      </c>
      <c r="B29" t="s">
        <v>2</v>
      </c>
      <c r="C29">
        <v>2.0426899999999999</v>
      </c>
    </row>
    <row r="30" spans="1:3" x14ac:dyDescent="0.25">
      <c r="A30" t="s">
        <v>111</v>
      </c>
      <c r="B30" t="s">
        <v>10</v>
      </c>
      <c r="C30">
        <v>1.3288599999999999</v>
      </c>
    </row>
    <row r="31" spans="1:3" x14ac:dyDescent="0.25">
      <c r="A31" t="s">
        <v>0</v>
      </c>
      <c r="B31" t="s">
        <v>7</v>
      </c>
      <c r="C31">
        <v>1.1571800000000001</v>
      </c>
    </row>
    <row r="32" spans="1:3" x14ac:dyDescent="0.25">
      <c r="A32" t="s">
        <v>9</v>
      </c>
      <c r="B32" t="s">
        <v>10</v>
      </c>
      <c r="C32">
        <v>1.0078400000000001</v>
      </c>
    </row>
    <row r="33" spans="1:3" x14ac:dyDescent="0.25">
      <c r="A33" t="s">
        <v>9</v>
      </c>
      <c r="B33" t="s">
        <v>2</v>
      </c>
      <c r="C33">
        <v>0.80930999999999997</v>
      </c>
    </row>
    <row r="34" spans="1:3" x14ac:dyDescent="0.25">
      <c r="A34" t="s">
        <v>6</v>
      </c>
      <c r="B34" t="s">
        <v>7</v>
      </c>
      <c r="C34">
        <v>0.17469000000000001</v>
      </c>
    </row>
    <row r="35" spans="1:3" x14ac:dyDescent="0.25">
      <c r="A35" t="s">
        <v>6</v>
      </c>
      <c r="B35" t="s">
        <v>10</v>
      </c>
      <c r="C35">
        <v>7.0999999999999994E-2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FD54-6D52-41F2-A75A-544637DC4CAE}">
  <dimension ref="A1:D43"/>
  <sheetViews>
    <sheetView tabSelected="1" workbookViewId="0">
      <selection activeCell="A2" sqref="A2:C43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21</v>
      </c>
    </row>
    <row r="2" spans="1:4" x14ac:dyDescent="0.25">
      <c r="A2" t="s">
        <v>111</v>
      </c>
      <c r="B2" t="s">
        <v>2</v>
      </c>
      <c r="C2">
        <v>184.44</v>
      </c>
      <c r="D2" s="3"/>
    </row>
    <row r="3" spans="1:4" x14ac:dyDescent="0.25">
      <c r="A3" t="s">
        <v>113</v>
      </c>
      <c r="B3" t="s">
        <v>1</v>
      </c>
      <c r="C3">
        <v>145.095</v>
      </c>
    </row>
    <row r="4" spans="1:4" x14ac:dyDescent="0.25">
      <c r="A4" t="s">
        <v>114</v>
      </c>
      <c r="B4" t="s">
        <v>2</v>
      </c>
      <c r="C4">
        <v>99.015900000000002</v>
      </c>
      <c r="D4" s="3"/>
    </row>
    <row r="5" spans="1:4" x14ac:dyDescent="0.25">
      <c r="A5" t="s">
        <v>111</v>
      </c>
      <c r="B5" t="s">
        <v>1</v>
      </c>
      <c r="C5">
        <v>61.610999999999997</v>
      </c>
    </row>
    <row r="6" spans="1:4" x14ac:dyDescent="0.25">
      <c r="A6" t="s">
        <v>0</v>
      </c>
      <c r="B6" t="s">
        <v>2</v>
      </c>
      <c r="C6">
        <v>36.845199999999998</v>
      </c>
      <c r="D6" s="3"/>
    </row>
    <row r="7" spans="1:4" x14ac:dyDescent="0.25">
      <c r="A7" t="s">
        <v>111</v>
      </c>
      <c r="B7" t="s">
        <v>7</v>
      </c>
      <c r="C7">
        <v>30.692699999999999</v>
      </c>
    </row>
    <row r="8" spans="1:4" x14ac:dyDescent="0.25">
      <c r="A8" t="s">
        <v>0</v>
      </c>
      <c r="B8" t="s">
        <v>1</v>
      </c>
      <c r="C8">
        <v>19.652699999999999</v>
      </c>
    </row>
    <row r="9" spans="1:4" x14ac:dyDescent="0.25">
      <c r="A9" t="s">
        <v>113</v>
      </c>
      <c r="B9" t="s">
        <v>7</v>
      </c>
      <c r="C9">
        <v>18.970500000000001</v>
      </c>
      <c r="D9" s="3"/>
    </row>
    <row r="10" spans="1:4" x14ac:dyDescent="0.25">
      <c r="A10" t="s">
        <v>9</v>
      </c>
      <c r="B10" t="s">
        <v>1</v>
      </c>
      <c r="C10">
        <v>14.6853</v>
      </c>
    </row>
    <row r="11" spans="1:4" x14ac:dyDescent="0.25">
      <c r="A11" t="s">
        <v>113</v>
      </c>
      <c r="B11" t="s">
        <v>10</v>
      </c>
      <c r="C11">
        <v>13.8088</v>
      </c>
      <c r="D11" s="3"/>
    </row>
    <row r="12" spans="1:4" x14ac:dyDescent="0.25">
      <c r="A12" t="s">
        <v>8</v>
      </c>
      <c r="B12" t="s">
        <v>1</v>
      </c>
      <c r="C12">
        <v>13.562799999999999</v>
      </c>
      <c r="D12" s="3"/>
    </row>
    <row r="13" spans="1:4" x14ac:dyDescent="0.25">
      <c r="A13" t="s">
        <v>8</v>
      </c>
      <c r="B13" t="s">
        <v>2</v>
      </c>
      <c r="C13">
        <v>13.3568</v>
      </c>
    </row>
    <row r="14" spans="1:4" x14ac:dyDescent="0.25">
      <c r="A14" t="s">
        <v>12</v>
      </c>
      <c r="B14" t="s">
        <v>2</v>
      </c>
      <c r="C14">
        <v>13.2666</v>
      </c>
      <c r="D14" s="3"/>
    </row>
    <row r="15" spans="1:4" x14ac:dyDescent="0.25">
      <c r="A15" t="s">
        <v>9</v>
      </c>
      <c r="B15" t="s">
        <v>11</v>
      </c>
      <c r="C15">
        <v>12.6731</v>
      </c>
      <c r="D15" s="3"/>
    </row>
    <row r="16" spans="1:4" x14ac:dyDescent="0.25">
      <c r="A16" t="s">
        <v>8</v>
      </c>
      <c r="B16" t="s">
        <v>7</v>
      </c>
      <c r="C16">
        <v>10.3642</v>
      </c>
      <c r="D16" s="3"/>
    </row>
    <row r="17" spans="1:3" x14ac:dyDescent="0.25">
      <c r="A17" t="s">
        <v>4</v>
      </c>
      <c r="B17" t="s">
        <v>2</v>
      </c>
      <c r="C17">
        <v>10.1889</v>
      </c>
    </row>
    <row r="18" spans="1:3" x14ac:dyDescent="0.25">
      <c r="A18" t="s">
        <v>6</v>
      </c>
      <c r="B18" t="s">
        <v>1</v>
      </c>
      <c r="C18">
        <v>9.1933799999999994</v>
      </c>
    </row>
    <row r="19" spans="1:3" x14ac:dyDescent="0.25">
      <c r="A19" t="s">
        <v>8</v>
      </c>
      <c r="B19" t="s">
        <v>11</v>
      </c>
      <c r="C19">
        <v>8.9249399999999994</v>
      </c>
    </row>
    <row r="20" spans="1:3" x14ac:dyDescent="0.25">
      <c r="A20" t="s">
        <v>12</v>
      </c>
      <c r="B20" t="s">
        <v>10</v>
      </c>
      <c r="C20">
        <v>8.6569400000000005</v>
      </c>
    </row>
    <row r="21" spans="1:3" x14ac:dyDescent="0.25">
      <c r="A21" t="s">
        <v>8</v>
      </c>
      <c r="B21" t="s">
        <v>13</v>
      </c>
      <c r="C21">
        <v>5.1762300000000003</v>
      </c>
    </row>
    <row r="22" spans="1:3" x14ac:dyDescent="0.25">
      <c r="A22" t="s">
        <v>9</v>
      </c>
      <c r="B22" t="s">
        <v>13</v>
      </c>
      <c r="C22">
        <v>4.7458900000000002</v>
      </c>
    </row>
    <row r="23" spans="1:3" x14ac:dyDescent="0.25">
      <c r="A23" t="s">
        <v>8</v>
      </c>
      <c r="B23" t="s">
        <v>10</v>
      </c>
      <c r="C23">
        <v>4.7434200000000004</v>
      </c>
    </row>
    <row r="24" spans="1:3" x14ac:dyDescent="0.25">
      <c r="A24" t="s">
        <v>9</v>
      </c>
      <c r="B24" t="s">
        <v>7</v>
      </c>
      <c r="C24">
        <v>4.5675999999999997</v>
      </c>
    </row>
    <row r="25" spans="1:3" x14ac:dyDescent="0.25">
      <c r="A25" t="s">
        <v>111</v>
      </c>
      <c r="B25" t="s">
        <v>13</v>
      </c>
      <c r="C25">
        <v>3.99505</v>
      </c>
    </row>
    <row r="26" spans="1:3" x14ac:dyDescent="0.25">
      <c r="A26" t="s">
        <v>5</v>
      </c>
      <c r="B26" t="s">
        <v>1</v>
      </c>
      <c r="C26">
        <v>3.8136199999999998</v>
      </c>
    </row>
    <row r="27" spans="1:3" x14ac:dyDescent="0.25">
      <c r="A27" t="s">
        <v>0</v>
      </c>
      <c r="B27" t="s">
        <v>10</v>
      </c>
      <c r="C27">
        <v>3.6184699999999999</v>
      </c>
    </row>
    <row r="28" spans="1:3" x14ac:dyDescent="0.25">
      <c r="A28" t="s">
        <v>113</v>
      </c>
      <c r="B28" t="s">
        <v>13</v>
      </c>
      <c r="C28">
        <v>3.54834</v>
      </c>
    </row>
    <row r="29" spans="1:3" x14ac:dyDescent="0.25">
      <c r="A29" t="s">
        <v>22</v>
      </c>
      <c r="B29" t="s">
        <v>7</v>
      </c>
      <c r="C29">
        <v>2.3252700000000002</v>
      </c>
    </row>
    <row r="30" spans="1:3" x14ac:dyDescent="0.25">
      <c r="A30" t="s">
        <v>14</v>
      </c>
      <c r="B30" t="s">
        <v>2</v>
      </c>
      <c r="C30">
        <v>2.0426899999999999</v>
      </c>
    </row>
    <row r="31" spans="1:3" x14ac:dyDescent="0.25">
      <c r="A31" t="s">
        <v>111</v>
      </c>
      <c r="B31" t="s">
        <v>10</v>
      </c>
      <c r="C31">
        <v>1.3288599999999999</v>
      </c>
    </row>
    <row r="32" spans="1:3" x14ac:dyDescent="0.25">
      <c r="A32" t="s">
        <v>0</v>
      </c>
      <c r="B32" t="s">
        <v>7</v>
      </c>
      <c r="C32">
        <v>1.1571800000000001</v>
      </c>
    </row>
    <row r="33" spans="1:3" x14ac:dyDescent="0.25">
      <c r="A33" t="s">
        <v>9</v>
      </c>
      <c r="B33" t="s">
        <v>10</v>
      </c>
      <c r="C33">
        <v>1.0078400000000001</v>
      </c>
    </row>
    <row r="34" spans="1:3" x14ac:dyDescent="0.25">
      <c r="A34" t="s">
        <v>9</v>
      </c>
      <c r="B34" t="s">
        <v>2</v>
      </c>
      <c r="C34">
        <v>0.80930999999999997</v>
      </c>
    </row>
    <row r="35" spans="1:3" x14ac:dyDescent="0.25">
      <c r="A35" t="s">
        <v>3</v>
      </c>
      <c r="B35" t="s">
        <v>2</v>
      </c>
      <c r="C35">
        <v>0.71754499999999999</v>
      </c>
    </row>
    <row r="36" spans="1:3" x14ac:dyDescent="0.25">
      <c r="A36" t="s">
        <v>12</v>
      </c>
      <c r="B36" t="s">
        <v>13</v>
      </c>
      <c r="C36">
        <v>0.19178100000000001</v>
      </c>
    </row>
    <row r="37" spans="1:3" x14ac:dyDescent="0.25">
      <c r="A37" t="s">
        <v>6</v>
      </c>
      <c r="B37" t="s">
        <v>7</v>
      </c>
      <c r="C37">
        <v>0.17469000000000001</v>
      </c>
    </row>
    <row r="38" spans="1:3" x14ac:dyDescent="0.25">
      <c r="A38" t="s">
        <v>6</v>
      </c>
      <c r="B38" t="s">
        <v>10</v>
      </c>
      <c r="C38">
        <v>7.0999999999999994E-2</v>
      </c>
    </row>
    <row r="39" spans="1:3" x14ac:dyDescent="0.25">
      <c r="A39" t="s">
        <v>0</v>
      </c>
      <c r="B39" t="s">
        <v>11</v>
      </c>
      <c r="C39">
        <v>6.2928600000000001E-2</v>
      </c>
    </row>
    <row r="40" spans="1:3" x14ac:dyDescent="0.25">
      <c r="A40" t="s">
        <v>15</v>
      </c>
      <c r="B40" t="s">
        <v>2</v>
      </c>
      <c r="C40">
        <v>4.40293E-2</v>
      </c>
    </row>
    <row r="41" spans="1:3" x14ac:dyDescent="0.25">
      <c r="A41" t="s">
        <v>6</v>
      </c>
      <c r="B41" t="s">
        <v>11</v>
      </c>
      <c r="C41">
        <v>1.73099E-2</v>
      </c>
    </row>
    <row r="42" spans="1:3" x14ac:dyDescent="0.25">
      <c r="A42" t="s">
        <v>5</v>
      </c>
      <c r="B42" t="s">
        <v>13</v>
      </c>
      <c r="C42">
        <v>6.0000000000000001E-3</v>
      </c>
    </row>
    <row r="43" spans="1:3" x14ac:dyDescent="0.25">
      <c r="A43" t="s">
        <v>12</v>
      </c>
      <c r="B43" t="s">
        <v>1</v>
      </c>
      <c r="C43" s="3">
        <v>2.2053600000000001E-16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411A-E567-4633-B559-3E25C52FBADE}">
  <dimension ref="A1:AH74"/>
  <sheetViews>
    <sheetView workbookViewId="0">
      <selection activeCell="C17" sqref="C17:C22"/>
    </sheetView>
  </sheetViews>
  <sheetFormatPr defaultRowHeight="15" x14ac:dyDescent="0.25"/>
  <cols>
    <col min="6" max="6" width="4.5703125" customWidth="1"/>
    <col min="9" max="9" width="4.5703125" customWidth="1"/>
    <col min="10" max="10" width="10.85546875" customWidth="1"/>
    <col min="12" max="12" width="8.140625" customWidth="1"/>
    <col min="14" max="14" width="6" bestFit="1" customWidth="1"/>
  </cols>
  <sheetData>
    <row r="1" spans="1:34" x14ac:dyDescent="0.25">
      <c r="I1" s="4"/>
      <c r="J1" s="4"/>
      <c r="L1" t="s">
        <v>30</v>
      </c>
      <c r="P1" t="s">
        <v>31</v>
      </c>
      <c r="U1" t="s">
        <v>35</v>
      </c>
      <c r="AA1" t="s">
        <v>36</v>
      </c>
      <c r="AG1" t="s">
        <v>37</v>
      </c>
    </row>
    <row r="2" spans="1:34" x14ac:dyDescent="0.25">
      <c r="B2" t="s">
        <v>24</v>
      </c>
      <c r="D2" t="s">
        <v>25</v>
      </c>
      <c r="E2" t="s">
        <v>27</v>
      </c>
      <c r="G2" t="s">
        <v>28</v>
      </c>
      <c r="H2" t="s">
        <v>29</v>
      </c>
      <c r="I2" s="4"/>
      <c r="J2" s="4"/>
    </row>
    <row r="3" spans="1:34" x14ac:dyDescent="0.25">
      <c r="A3" t="s">
        <v>7</v>
      </c>
      <c r="B3">
        <v>0.79825800000000002</v>
      </c>
      <c r="D3">
        <v>1.9226000000000001</v>
      </c>
      <c r="E3">
        <f>D3*$B$12</f>
        <v>1.5188540000000001</v>
      </c>
      <c r="G3">
        <f>E3+B3</f>
        <v>2.3171120000000003</v>
      </c>
      <c r="H3" s="2">
        <f>G3*8760</f>
        <v>20297.901120000002</v>
      </c>
      <c r="I3" s="4"/>
      <c r="J3" s="5">
        <f>(M3+R3+AH3)/1000</f>
        <v>18151.808326367089</v>
      </c>
      <c r="K3" t="s">
        <v>7</v>
      </c>
      <c r="L3">
        <v>2050</v>
      </c>
      <c r="M3" s="3">
        <v>12849100</v>
      </c>
      <c r="O3" t="s">
        <v>7</v>
      </c>
      <c r="P3">
        <v>2050</v>
      </c>
      <c r="Q3" s="3">
        <v>4170590</v>
      </c>
      <c r="R3" s="3">
        <f>Q3/$B$12</f>
        <v>5279227.8481012657</v>
      </c>
      <c r="T3" t="s">
        <v>7</v>
      </c>
      <c r="U3" t="s">
        <v>32</v>
      </c>
      <c r="V3">
        <v>2050</v>
      </c>
      <c r="W3">
        <v>2696.2</v>
      </c>
      <c r="X3">
        <f>W3+W4+W5</f>
        <v>10943.576999999999</v>
      </c>
      <c r="Z3" t="s">
        <v>7</v>
      </c>
      <c r="AA3" t="s">
        <v>32</v>
      </c>
      <c r="AB3">
        <v>2050</v>
      </c>
      <c r="AC3">
        <v>1538.3</v>
      </c>
      <c r="AD3">
        <f>AC3+AC4+AC5</f>
        <v>9904.152</v>
      </c>
      <c r="AE3">
        <f>AD3/$B$12</f>
        <v>12536.901265822784</v>
      </c>
      <c r="AG3" t="s">
        <v>7</v>
      </c>
      <c r="AH3">
        <f>AE3+X3</f>
        <v>23480.478265822785</v>
      </c>
    </row>
    <row r="4" spans="1:34" x14ac:dyDescent="0.25">
      <c r="A4" t="s">
        <v>1</v>
      </c>
      <c r="B4">
        <v>2.7093799999999999</v>
      </c>
      <c r="D4">
        <v>5.08127</v>
      </c>
      <c r="E4">
        <f t="shared" ref="E4:E8" si="0">D4*$B$12</f>
        <v>4.0142033000000001</v>
      </c>
      <c r="G4">
        <f t="shared" ref="G4:G8" si="1">E4+B4</f>
        <v>6.7235832999999996</v>
      </c>
      <c r="H4" s="2">
        <f t="shared" ref="H4:H8" si="2">G4*8760</f>
        <v>58898.589708</v>
      </c>
      <c r="I4" s="4"/>
      <c r="J4" s="5">
        <f t="shared" ref="J4:J8" si="3">(M4+R4+AH4)/1000</f>
        <v>70927.679488860755</v>
      </c>
      <c r="K4" t="s">
        <v>1</v>
      </c>
      <c r="L4">
        <v>2050</v>
      </c>
      <c r="M4" s="3">
        <v>50231800</v>
      </c>
      <c r="O4" t="s">
        <v>1</v>
      </c>
      <c r="P4">
        <v>2050</v>
      </c>
      <c r="Q4" s="3">
        <v>16304400</v>
      </c>
      <c r="R4" s="3">
        <f t="shared" ref="R4:R8" si="4">Q4/$B$12</f>
        <v>20638481.012658227</v>
      </c>
      <c r="T4" t="s">
        <v>7</v>
      </c>
      <c r="U4" t="s">
        <v>33</v>
      </c>
      <c r="V4">
        <v>2050</v>
      </c>
      <c r="W4">
        <v>7273.38</v>
      </c>
      <c r="Z4" t="s">
        <v>7</v>
      </c>
      <c r="AA4" t="s">
        <v>33</v>
      </c>
      <c r="AB4">
        <v>2050</v>
      </c>
      <c r="AC4">
        <v>7440.96</v>
      </c>
      <c r="AG4" t="s">
        <v>1</v>
      </c>
      <c r="AH4">
        <f>AE6+X6</f>
        <v>57398.476202531645</v>
      </c>
    </row>
    <row r="5" spans="1:34" x14ac:dyDescent="0.25">
      <c r="A5" t="s">
        <v>2</v>
      </c>
      <c r="B5">
        <v>5.2440100000000003</v>
      </c>
      <c r="D5">
        <v>6.1632100000000003</v>
      </c>
      <c r="E5">
        <f t="shared" si="0"/>
        <v>4.8689359000000003</v>
      </c>
      <c r="G5">
        <f t="shared" si="1"/>
        <v>10.1129459</v>
      </c>
      <c r="H5" s="2">
        <f t="shared" si="2"/>
        <v>88589.406084000002</v>
      </c>
      <c r="I5" s="4"/>
      <c r="J5" s="5">
        <f t="shared" si="3"/>
        <v>117653.80623810126</v>
      </c>
      <c r="K5" t="s">
        <v>2</v>
      </c>
      <c r="L5">
        <v>2050</v>
      </c>
      <c r="M5" s="3">
        <v>83322000</v>
      </c>
      <c r="O5" t="s">
        <v>2</v>
      </c>
      <c r="P5">
        <v>2050</v>
      </c>
      <c r="Q5" s="3">
        <v>27044900</v>
      </c>
      <c r="R5" s="3">
        <f t="shared" si="4"/>
        <v>34234050.632911392</v>
      </c>
      <c r="T5" t="s">
        <v>7</v>
      </c>
      <c r="U5" t="s">
        <v>34</v>
      </c>
      <c r="V5">
        <v>2050</v>
      </c>
      <c r="W5">
        <v>973.99699999999996</v>
      </c>
      <c r="Z5" t="s">
        <v>7</v>
      </c>
      <c r="AA5" t="s">
        <v>34</v>
      </c>
      <c r="AB5">
        <v>2050</v>
      </c>
      <c r="AC5">
        <v>924.89200000000005</v>
      </c>
      <c r="AG5" t="s">
        <v>2</v>
      </c>
      <c r="AH5">
        <f>AE9+X9</f>
        <v>97755.605189873415</v>
      </c>
    </row>
    <row r="6" spans="1:34" x14ac:dyDescent="0.25">
      <c r="A6" t="s">
        <v>13</v>
      </c>
      <c r="B6">
        <v>0.77058599999999999</v>
      </c>
      <c r="D6">
        <v>0.28745300000000001</v>
      </c>
      <c r="E6">
        <f t="shared" si="0"/>
        <v>0.22708787000000002</v>
      </c>
      <c r="G6">
        <f t="shared" si="1"/>
        <v>0.99767387000000007</v>
      </c>
      <c r="H6" s="2">
        <f t="shared" si="2"/>
        <v>8739.6231012000007</v>
      </c>
      <c r="I6" s="4"/>
      <c r="J6" s="5">
        <f t="shared" si="3"/>
        <v>6051.4770147341769</v>
      </c>
      <c r="K6" t="s">
        <v>13</v>
      </c>
      <c r="L6">
        <v>2050</v>
      </c>
      <c r="M6" s="3">
        <v>4277140</v>
      </c>
      <c r="O6" t="s">
        <v>13</v>
      </c>
      <c r="P6">
        <v>2050</v>
      </c>
      <c r="Q6" s="3">
        <v>1388290</v>
      </c>
      <c r="R6" s="3">
        <f t="shared" si="4"/>
        <v>1757329.1139240505</v>
      </c>
      <c r="T6" t="s">
        <v>1</v>
      </c>
      <c r="U6" t="s">
        <v>32</v>
      </c>
      <c r="V6">
        <v>2050</v>
      </c>
      <c r="W6">
        <v>6851.25</v>
      </c>
      <c r="X6">
        <f>W6+W7+W8</f>
        <v>26794.780000000002</v>
      </c>
      <c r="Z6" t="s">
        <v>1</v>
      </c>
      <c r="AA6" t="s">
        <v>32</v>
      </c>
      <c r="AB6">
        <v>2050</v>
      </c>
      <c r="AC6">
        <v>3908.93</v>
      </c>
      <c r="AD6">
        <f>AC6+AC7+AC8</f>
        <v>24176.92</v>
      </c>
      <c r="AE6">
        <f>AD6/$B$12</f>
        <v>30603.696202531642</v>
      </c>
      <c r="AG6" t="s">
        <v>13</v>
      </c>
      <c r="AH6">
        <f>AE12+X12</f>
        <v>17007.900810126583</v>
      </c>
    </row>
    <row r="7" spans="1:34" x14ac:dyDescent="0.25">
      <c r="A7" t="s">
        <v>11</v>
      </c>
      <c r="B7">
        <v>0.77560399999999996</v>
      </c>
      <c r="D7">
        <v>3.6658200000000001</v>
      </c>
      <c r="E7">
        <f t="shared" si="0"/>
        <v>2.8959978000000004</v>
      </c>
      <c r="G7">
        <f t="shared" si="1"/>
        <v>3.6716018000000004</v>
      </c>
      <c r="H7" s="2">
        <f t="shared" si="2"/>
        <v>32163.231768000001</v>
      </c>
      <c r="I7" s="4"/>
      <c r="J7" s="5">
        <f t="shared" si="3"/>
        <v>2513.4320551012656</v>
      </c>
      <c r="K7" t="s">
        <v>11</v>
      </c>
      <c r="L7">
        <v>2050</v>
      </c>
      <c r="M7" s="3">
        <v>1777960</v>
      </c>
      <c r="O7" t="s">
        <v>11</v>
      </c>
      <c r="P7">
        <v>2050</v>
      </c>
      <c r="Q7">
        <v>577095</v>
      </c>
      <c r="R7" s="3">
        <f t="shared" si="4"/>
        <v>730500</v>
      </c>
      <c r="T7" t="s">
        <v>1</v>
      </c>
      <c r="U7" t="s">
        <v>33</v>
      </c>
      <c r="V7">
        <v>2050</v>
      </c>
      <c r="W7">
        <v>18103.900000000001</v>
      </c>
      <c r="Z7" t="s">
        <v>1</v>
      </c>
      <c r="AA7" t="s">
        <v>33</v>
      </c>
      <c r="AB7">
        <v>2050</v>
      </c>
      <c r="AC7">
        <v>18521.099999999999</v>
      </c>
      <c r="AG7" t="s">
        <v>11</v>
      </c>
      <c r="AH7">
        <f>AE15+X15</f>
        <v>4972.0551012658225</v>
      </c>
    </row>
    <row r="8" spans="1:34" x14ac:dyDescent="0.25">
      <c r="A8" t="s">
        <v>10</v>
      </c>
      <c r="B8">
        <v>0.62593100000000002</v>
      </c>
      <c r="D8">
        <v>0.50312999999999997</v>
      </c>
      <c r="E8">
        <f t="shared" si="0"/>
        <v>0.39747270000000001</v>
      </c>
      <c r="G8">
        <f t="shared" si="1"/>
        <v>1.0234037</v>
      </c>
      <c r="H8" s="2">
        <f t="shared" si="2"/>
        <v>8965.0164120000009</v>
      </c>
      <c r="I8" s="4"/>
      <c r="J8" s="5">
        <f t="shared" si="3"/>
        <v>11126.590097860759</v>
      </c>
      <c r="K8" t="s">
        <v>10</v>
      </c>
      <c r="L8">
        <v>2050</v>
      </c>
      <c r="M8" s="3">
        <v>7863610</v>
      </c>
      <c r="O8" t="s">
        <v>10</v>
      </c>
      <c r="P8">
        <v>2050</v>
      </c>
      <c r="Q8" s="3">
        <v>2552390</v>
      </c>
      <c r="R8" s="3">
        <f t="shared" si="4"/>
        <v>3230873.4177215188</v>
      </c>
      <c r="T8" t="s">
        <v>1</v>
      </c>
      <c r="U8" t="s">
        <v>34</v>
      </c>
      <c r="V8">
        <v>2050</v>
      </c>
      <c r="W8">
        <v>1839.63</v>
      </c>
      <c r="Z8" t="s">
        <v>1</v>
      </c>
      <c r="AA8" t="s">
        <v>34</v>
      </c>
      <c r="AB8">
        <v>2050</v>
      </c>
      <c r="AC8">
        <v>1746.89</v>
      </c>
      <c r="AG8" t="s">
        <v>10</v>
      </c>
      <c r="AH8">
        <f>AE18+X18</f>
        <v>32106.680139240507</v>
      </c>
    </row>
    <row r="9" spans="1:34" x14ac:dyDescent="0.25">
      <c r="I9" s="4"/>
      <c r="J9" s="4"/>
      <c r="T9" t="s">
        <v>2</v>
      </c>
      <c r="U9" t="s">
        <v>32</v>
      </c>
      <c r="V9">
        <v>2050</v>
      </c>
      <c r="W9">
        <v>7016.64</v>
      </c>
      <c r="X9">
        <f>W9+W10+W11</f>
        <v>44467.39</v>
      </c>
      <c r="Z9" t="s">
        <v>2</v>
      </c>
      <c r="AA9" t="s">
        <v>32</v>
      </c>
      <c r="AB9">
        <v>2050</v>
      </c>
      <c r="AC9">
        <v>4003.3</v>
      </c>
      <c r="AD9">
        <f>AC9+AC10+AC11</f>
        <v>42097.69</v>
      </c>
      <c r="AE9">
        <f>AD9/$B$12</f>
        <v>53288.215189873416</v>
      </c>
    </row>
    <row r="10" spans="1:34" x14ac:dyDescent="0.25">
      <c r="I10" s="4"/>
      <c r="J10" s="4"/>
      <c r="T10" t="s">
        <v>2</v>
      </c>
      <c r="U10" t="s">
        <v>33</v>
      </c>
      <c r="V10">
        <v>2050</v>
      </c>
      <c r="W10">
        <v>34466.300000000003</v>
      </c>
      <c r="Z10" t="s">
        <v>2</v>
      </c>
      <c r="AA10" t="s">
        <v>33</v>
      </c>
      <c r="AB10">
        <v>2050</v>
      </c>
      <c r="AC10">
        <v>35260.400000000001</v>
      </c>
    </row>
    <row r="11" spans="1:34" x14ac:dyDescent="0.25">
      <c r="I11" s="4"/>
      <c r="J11" s="4"/>
      <c r="T11" t="s">
        <v>2</v>
      </c>
      <c r="U11" t="s">
        <v>34</v>
      </c>
      <c r="V11">
        <v>2050</v>
      </c>
      <c r="W11">
        <v>2984.45</v>
      </c>
      <c r="Z11" t="s">
        <v>2</v>
      </c>
      <c r="AA11" t="s">
        <v>34</v>
      </c>
      <c r="AB11">
        <v>2050</v>
      </c>
      <c r="AC11">
        <v>2833.99</v>
      </c>
    </row>
    <row r="12" spans="1:34" x14ac:dyDescent="0.25">
      <c r="A12" t="s">
        <v>26</v>
      </c>
      <c r="B12">
        <v>0.79</v>
      </c>
      <c r="T12" t="s">
        <v>13</v>
      </c>
      <c r="U12" t="s">
        <v>32</v>
      </c>
      <c r="V12">
        <v>2050</v>
      </c>
      <c r="W12">
        <v>1704.92</v>
      </c>
      <c r="X12">
        <f>W12+W13+W14</f>
        <v>7865.3159999999998</v>
      </c>
      <c r="Z12" t="s">
        <v>13</v>
      </c>
      <c r="AA12" t="s">
        <v>32</v>
      </c>
      <c r="AB12">
        <v>2050</v>
      </c>
      <c r="AC12">
        <v>972.72799999999995</v>
      </c>
      <c r="AD12">
        <f>AC12+AC13+AC14</f>
        <v>7222.6419999999998</v>
      </c>
      <c r="AE12">
        <f>AD12/$B$12</f>
        <v>9142.5848101265819</v>
      </c>
    </row>
    <row r="13" spans="1:34" x14ac:dyDescent="0.25">
      <c r="T13" t="s">
        <v>13</v>
      </c>
      <c r="U13" t="s">
        <v>33</v>
      </c>
      <c r="V13">
        <v>2050</v>
      </c>
      <c r="W13">
        <v>5446.88</v>
      </c>
      <c r="Z13" t="s">
        <v>13</v>
      </c>
      <c r="AA13" t="s">
        <v>33</v>
      </c>
      <c r="AB13">
        <v>2050</v>
      </c>
      <c r="AC13">
        <v>5572.37</v>
      </c>
    </row>
    <row r="14" spans="1:34" x14ac:dyDescent="0.25">
      <c r="T14" t="s">
        <v>13</v>
      </c>
      <c r="U14" t="s">
        <v>34</v>
      </c>
      <c r="V14">
        <v>2050</v>
      </c>
      <c r="W14">
        <v>713.51599999999996</v>
      </c>
      <c r="Z14" t="s">
        <v>13</v>
      </c>
      <c r="AA14" t="s">
        <v>34</v>
      </c>
      <c r="AB14">
        <v>2050</v>
      </c>
      <c r="AC14">
        <v>677.54399999999998</v>
      </c>
    </row>
    <row r="15" spans="1:34" x14ac:dyDescent="0.25">
      <c r="T15" t="s">
        <v>11</v>
      </c>
      <c r="U15" t="s">
        <v>32</v>
      </c>
      <c r="V15">
        <v>2050</v>
      </c>
      <c r="W15">
        <v>497.68799999999999</v>
      </c>
      <c r="X15">
        <f>W15+W16+W17</f>
        <v>2298.607</v>
      </c>
      <c r="Z15" t="s">
        <v>11</v>
      </c>
      <c r="AA15" t="s">
        <v>32</v>
      </c>
      <c r="AB15">
        <v>2050</v>
      </c>
      <c r="AC15">
        <v>283.95299999999997</v>
      </c>
      <c r="AD15">
        <f>AC15+AC16+AC17</f>
        <v>2112.0239999999999</v>
      </c>
      <c r="AE15">
        <f>AD15/$B$12</f>
        <v>2673.4481012658225</v>
      </c>
    </row>
    <row r="16" spans="1:34" x14ac:dyDescent="0.25">
      <c r="B16" t="s">
        <v>38</v>
      </c>
      <c r="C16" t="s">
        <v>39</v>
      </c>
      <c r="T16" t="s">
        <v>11</v>
      </c>
      <c r="U16" t="s">
        <v>33</v>
      </c>
      <c r="V16">
        <v>2050</v>
      </c>
      <c r="W16">
        <v>1605.79</v>
      </c>
      <c r="Z16" t="s">
        <v>11</v>
      </c>
      <c r="AA16" t="s">
        <v>33</v>
      </c>
      <c r="AB16">
        <v>2050</v>
      </c>
      <c r="AC16">
        <v>1642.78</v>
      </c>
    </row>
    <row r="17" spans="1:31" x14ac:dyDescent="0.25">
      <c r="A17" t="s">
        <v>11</v>
      </c>
      <c r="B17" s="2">
        <f>H7</f>
        <v>32163.231768000001</v>
      </c>
      <c r="C17" s="6">
        <f>B17+J7</f>
        <v>34676.663823101269</v>
      </c>
      <c r="T17" t="s">
        <v>11</v>
      </c>
      <c r="U17" t="s">
        <v>34</v>
      </c>
      <c r="V17">
        <v>2050</v>
      </c>
      <c r="W17">
        <v>195.12899999999999</v>
      </c>
      <c r="Z17" t="s">
        <v>11</v>
      </c>
      <c r="AA17" t="s">
        <v>34</v>
      </c>
      <c r="AB17">
        <v>2050</v>
      </c>
      <c r="AC17">
        <v>185.291</v>
      </c>
    </row>
    <row r="18" spans="1:31" x14ac:dyDescent="0.25">
      <c r="A18" t="s">
        <v>7</v>
      </c>
      <c r="B18" s="2">
        <f>H3</f>
        <v>20297.901120000002</v>
      </c>
      <c r="C18" s="6">
        <f>B18+J3</f>
        <v>38449.709446367095</v>
      </c>
      <c r="T18" t="s">
        <v>10</v>
      </c>
      <c r="U18" t="s">
        <v>32</v>
      </c>
      <c r="V18">
        <v>2050</v>
      </c>
      <c r="W18">
        <v>1821.71</v>
      </c>
      <c r="X18">
        <f>W18+W19+W20</f>
        <v>14479.089</v>
      </c>
      <c r="Z18" t="s">
        <v>10</v>
      </c>
      <c r="AA18" t="s">
        <v>32</v>
      </c>
      <c r="AB18">
        <v>2050</v>
      </c>
      <c r="AC18">
        <v>1039.3699999999999</v>
      </c>
      <c r="AD18">
        <f>AC18+AC19+AC20</f>
        <v>13925.797</v>
      </c>
      <c r="AE18">
        <f>AD18/$B$12</f>
        <v>17627.591139240507</v>
      </c>
    </row>
    <row r="19" spans="1:31" x14ac:dyDescent="0.25">
      <c r="A19" t="s">
        <v>13</v>
      </c>
      <c r="B19" s="2">
        <f>H6</f>
        <v>8739.6231012000007</v>
      </c>
      <c r="C19" s="6">
        <f>B19+J6</f>
        <v>14791.100115934178</v>
      </c>
      <c r="T19" t="s">
        <v>10</v>
      </c>
      <c r="U19" t="s">
        <v>33</v>
      </c>
      <c r="V19">
        <v>2050</v>
      </c>
      <c r="W19">
        <v>11805.4</v>
      </c>
      <c r="Z19" t="s">
        <v>10</v>
      </c>
      <c r="AA19" t="s">
        <v>33</v>
      </c>
      <c r="AB19">
        <v>2050</v>
      </c>
      <c r="AC19">
        <v>12077.4</v>
      </c>
    </row>
    <row r="20" spans="1:31" x14ac:dyDescent="0.25">
      <c r="A20" t="s">
        <v>10</v>
      </c>
      <c r="B20" s="2">
        <f>H8</f>
        <v>8965.0164120000009</v>
      </c>
      <c r="C20" s="6">
        <f>B20+J8</f>
        <v>20091.606509860758</v>
      </c>
      <c r="T20" t="s">
        <v>10</v>
      </c>
      <c r="U20" t="s">
        <v>34</v>
      </c>
      <c r="V20">
        <v>2050</v>
      </c>
      <c r="W20">
        <v>851.97900000000004</v>
      </c>
      <c r="Z20" t="s">
        <v>10</v>
      </c>
      <c r="AA20" t="s">
        <v>34</v>
      </c>
      <c r="AB20">
        <v>2050</v>
      </c>
      <c r="AC20">
        <v>809.02700000000004</v>
      </c>
    </row>
    <row r="21" spans="1:31" x14ac:dyDescent="0.25">
      <c r="A21" t="s">
        <v>1</v>
      </c>
      <c r="B21" s="2">
        <f>H4</f>
        <v>58898.589708</v>
      </c>
      <c r="C21" s="6">
        <f>B21+J4</f>
        <v>129826.26919686075</v>
      </c>
    </row>
    <row r="22" spans="1:31" x14ac:dyDescent="0.25">
      <c r="A22" t="s">
        <v>2</v>
      </c>
      <c r="B22" s="2">
        <f>H5</f>
        <v>88589.406084000002</v>
      </c>
      <c r="C22" s="6">
        <f>B22+J5</f>
        <v>206243.21232210126</v>
      </c>
    </row>
    <row r="26" spans="1:31" x14ac:dyDescent="0.25">
      <c r="A26" t="s">
        <v>40</v>
      </c>
      <c r="D26" t="s">
        <v>105</v>
      </c>
      <c r="G26" t="s">
        <v>108</v>
      </c>
      <c r="J26" t="s">
        <v>109</v>
      </c>
      <c r="M26" t="s">
        <v>110</v>
      </c>
    </row>
    <row r="27" spans="1:31" x14ac:dyDescent="0.25">
      <c r="A27" t="s">
        <v>41</v>
      </c>
      <c r="B27">
        <v>485</v>
      </c>
      <c r="D27" t="s">
        <v>59</v>
      </c>
      <c r="E27">
        <v>5520</v>
      </c>
      <c r="G27" t="s">
        <v>59</v>
      </c>
      <c r="H27">
        <v>7570</v>
      </c>
      <c r="J27" t="s">
        <v>100</v>
      </c>
      <c r="K27">
        <v>2000</v>
      </c>
      <c r="M27" t="s">
        <v>100</v>
      </c>
      <c r="N27">
        <v>14000</v>
      </c>
    </row>
    <row r="28" spans="1:31" x14ac:dyDescent="0.25">
      <c r="A28" t="s">
        <v>42</v>
      </c>
      <c r="B28">
        <v>1020</v>
      </c>
      <c r="D28" t="s">
        <v>60</v>
      </c>
      <c r="E28">
        <v>6520</v>
      </c>
      <c r="G28" t="s">
        <v>60</v>
      </c>
      <c r="H28">
        <v>5000</v>
      </c>
      <c r="J28" t="s">
        <v>107</v>
      </c>
      <c r="K28">
        <v>4000</v>
      </c>
      <c r="M28" t="s">
        <v>107</v>
      </c>
      <c r="N28">
        <v>28000</v>
      </c>
    </row>
    <row r="29" spans="1:31" x14ac:dyDescent="0.25">
      <c r="A29" t="s">
        <v>43</v>
      </c>
      <c r="B29">
        <v>1118</v>
      </c>
      <c r="D29" t="s">
        <v>61</v>
      </c>
      <c r="E29">
        <v>1570</v>
      </c>
      <c r="G29" t="s">
        <v>65</v>
      </c>
      <c r="H29">
        <v>2400</v>
      </c>
    </row>
    <row r="30" spans="1:31" x14ac:dyDescent="0.25">
      <c r="A30" t="s">
        <v>44</v>
      </c>
      <c r="B30">
        <v>350</v>
      </c>
      <c r="D30" t="s">
        <v>62</v>
      </c>
      <c r="E30">
        <v>6030</v>
      </c>
      <c r="G30" t="s">
        <v>10</v>
      </c>
      <c r="H30">
        <v>2600</v>
      </c>
    </row>
    <row r="31" spans="1:31" x14ac:dyDescent="0.25">
      <c r="A31" t="s">
        <v>45</v>
      </c>
      <c r="B31">
        <v>3438</v>
      </c>
      <c r="D31" t="s">
        <v>63</v>
      </c>
      <c r="E31">
        <v>2970</v>
      </c>
      <c r="G31" t="s">
        <v>72</v>
      </c>
      <c r="H31">
        <v>5100</v>
      </c>
    </row>
    <row r="32" spans="1:31" x14ac:dyDescent="0.25">
      <c r="A32" t="s">
        <v>46</v>
      </c>
      <c r="B32">
        <v>200</v>
      </c>
      <c r="D32" t="s">
        <v>64</v>
      </c>
      <c r="E32">
        <v>2890</v>
      </c>
      <c r="G32" t="s">
        <v>75</v>
      </c>
      <c r="H32">
        <v>6750</v>
      </c>
    </row>
    <row r="33" spans="1:8" x14ac:dyDescent="0.25">
      <c r="A33" t="s">
        <v>47</v>
      </c>
      <c r="B33">
        <v>1495</v>
      </c>
      <c r="D33" t="s">
        <v>65</v>
      </c>
      <c r="E33">
        <v>5000</v>
      </c>
      <c r="G33" t="s">
        <v>67</v>
      </c>
      <c r="H33">
        <v>6000</v>
      </c>
    </row>
    <row r="34" spans="1:8" x14ac:dyDescent="0.25">
      <c r="A34" t="s">
        <v>48</v>
      </c>
      <c r="B34">
        <v>165</v>
      </c>
      <c r="D34" t="s">
        <v>66</v>
      </c>
      <c r="E34">
        <v>10500</v>
      </c>
      <c r="G34" t="s">
        <v>68</v>
      </c>
      <c r="H34">
        <v>16760</v>
      </c>
    </row>
    <row r="35" spans="1:8" x14ac:dyDescent="0.25">
      <c r="A35" t="s">
        <v>49</v>
      </c>
      <c r="B35">
        <v>383</v>
      </c>
      <c r="D35" t="s">
        <v>67</v>
      </c>
      <c r="E35">
        <v>950</v>
      </c>
      <c r="G35" t="s">
        <v>69</v>
      </c>
      <c r="H35">
        <v>2400</v>
      </c>
    </row>
    <row r="36" spans="1:8" x14ac:dyDescent="0.25">
      <c r="A36" t="s">
        <v>50</v>
      </c>
      <c r="B36">
        <v>600</v>
      </c>
      <c r="D36" t="s">
        <v>68</v>
      </c>
      <c r="E36">
        <v>15970</v>
      </c>
      <c r="G36" t="s">
        <v>106</v>
      </c>
      <c r="H36">
        <v>3800</v>
      </c>
    </row>
    <row r="37" spans="1:8" x14ac:dyDescent="0.25">
      <c r="A37" t="s">
        <v>51</v>
      </c>
      <c r="B37">
        <v>1118</v>
      </c>
      <c r="D37" t="s">
        <v>69</v>
      </c>
      <c r="E37">
        <v>7560</v>
      </c>
      <c r="G37" t="s">
        <v>77</v>
      </c>
      <c r="H37">
        <v>1650</v>
      </c>
    </row>
    <row r="38" spans="1:8" x14ac:dyDescent="0.25">
      <c r="A38" t="s">
        <v>52</v>
      </c>
      <c r="B38">
        <v>2717</v>
      </c>
      <c r="D38" t="s">
        <v>70</v>
      </c>
      <c r="E38">
        <v>2100</v>
      </c>
      <c r="G38" t="s">
        <v>82</v>
      </c>
      <c r="H38">
        <v>11500</v>
      </c>
    </row>
    <row r="39" spans="1:8" x14ac:dyDescent="0.25">
      <c r="A39" t="s">
        <v>53</v>
      </c>
      <c r="B39">
        <v>500</v>
      </c>
      <c r="D39" t="s">
        <v>71</v>
      </c>
      <c r="E39">
        <v>750</v>
      </c>
      <c r="G39" t="s">
        <v>86</v>
      </c>
      <c r="H39">
        <v>7500</v>
      </c>
    </row>
    <row r="40" spans="1:8" x14ac:dyDescent="0.25">
      <c r="A40" t="s">
        <v>54</v>
      </c>
      <c r="B40">
        <v>3210</v>
      </c>
      <c r="D40" t="s">
        <v>10</v>
      </c>
      <c r="E40">
        <v>1550</v>
      </c>
      <c r="G40" t="s">
        <v>89</v>
      </c>
      <c r="H40">
        <v>7600</v>
      </c>
    </row>
    <row r="41" spans="1:8" x14ac:dyDescent="0.25">
      <c r="A41" t="s">
        <v>55</v>
      </c>
      <c r="B41">
        <v>2176</v>
      </c>
      <c r="D41" t="s">
        <v>72</v>
      </c>
      <c r="E41">
        <v>4100</v>
      </c>
      <c r="G41" t="s">
        <v>93</v>
      </c>
      <c r="H41">
        <v>3200</v>
      </c>
    </row>
    <row r="42" spans="1:8" x14ac:dyDescent="0.25">
      <c r="A42" t="s">
        <v>56</v>
      </c>
      <c r="B42">
        <v>429</v>
      </c>
      <c r="D42" t="s">
        <v>73</v>
      </c>
      <c r="E42">
        <v>4680</v>
      </c>
      <c r="G42" t="s">
        <v>94</v>
      </c>
      <c r="H42">
        <v>4500</v>
      </c>
    </row>
    <row r="43" spans="1:8" x14ac:dyDescent="0.25">
      <c r="A43" t="s">
        <v>57</v>
      </c>
      <c r="B43">
        <v>609</v>
      </c>
      <c r="D43" t="s">
        <v>74</v>
      </c>
      <c r="E43">
        <v>3110</v>
      </c>
      <c r="G43" t="s">
        <v>96</v>
      </c>
      <c r="H43">
        <v>5400</v>
      </c>
    </row>
    <row r="44" spans="1:8" x14ac:dyDescent="0.25">
      <c r="A44" t="s">
        <v>58</v>
      </c>
      <c r="B44">
        <v>1100</v>
      </c>
      <c r="D44" t="s">
        <v>75</v>
      </c>
      <c r="E44">
        <v>11950</v>
      </c>
      <c r="G44" s="7" t="s">
        <v>100</v>
      </c>
      <c r="H44" s="7">
        <v>1700</v>
      </c>
    </row>
    <row r="45" spans="1:8" x14ac:dyDescent="0.25">
      <c r="D45" t="s">
        <v>76</v>
      </c>
      <c r="E45">
        <v>14280</v>
      </c>
      <c r="G45" s="7" t="s">
        <v>107</v>
      </c>
      <c r="H45" s="7">
        <v>2200</v>
      </c>
    </row>
    <row r="46" spans="1:8" x14ac:dyDescent="0.25">
      <c r="D46" t="s">
        <v>77</v>
      </c>
      <c r="E46">
        <v>5250</v>
      </c>
      <c r="G46" t="s">
        <v>102</v>
      </c>
      <c r="H46">
        <v>8100</v>
      </c>
    </row>
    <row r="47" spans="1:8" x14ac:dyDescent="0.25">
      <c r="D47" t="s">
        <v>78</v>
      </c>
      <c r="E47">
        <v>110</v>
      </c>
    </row>
    <row r="48" spans="1:8" x14ac:dyDescent="0.25">
      <c r="D48" t="s">
        <v>79</v>
      </c>
      <c r="E48">
        <v>6300</v>
      </c>
    </row>
    <row r="49" spans="4:5" x14ac:dyDescent="0.25">
      <c r="D49" t="s">
        <v>80</v>
      </c>
      <c r="E49">
        <v>16430</v>
      </c>
    </row>
    <row r="50" spans="4:5" x14ac:dyDescent="0.25">
      <c r="D50" t="s">
        <v>81</v>
      </c>
      <c r="E50">
        <v>12240</v>
      </c>
    </row>
    <row r="51" spans="4:5" x14ac:dyDescent="0.25">
      <c r="D51" t="s">
        <v>82</v>
      </c>
      <c r="E51">
        <v>15640</v>
      </c>
    </row>
    <row r="52" spans="4:5" x14ac:dyDescent="0.25">
      <c r="D52" t="s">
        <v>83</v>
      </c>
      <c r="E52">
        <v>1950</v>
      </c>
    </row>
    <row r="53" spans="4:5" x14ac:dyDescent="0.25">
      <c r="D53" t="s">
        <v>32</v>
      </c>
      <c r="E53">
        <v>1500</v>
      </c>
    </row>
    <row r="54" spans="4:5" x14ac:dyDescent="0.25">
      <c r="D54" t="s">
        <v>84</v>
      </c>
      <c r="E54">
        <v>1000</v>
      </c>
    </row>
    <row r="55" spans="4:5" x14ac:dyDescent="0.25">
      <c r="D55" t="s">
        <v>85</v>
      </c>
      <c r="E55">
        <v>1400</v>
      </c>
    </row>
    <row r="56" spans="4:5" x14ac:dyDescent="0.25">
      <c r="D56" t="s">
        <v>86</v>
      </c>
      <c r="E56">
        <v>1800</v>
      </c>
    </row>
    <row r="57" spans="4:5" x14ac:dyDescent="0.25">
      <c r="D57" t="s">
        <v>87</v>
      </c>
      <c r="E57">
        <v>1200</v>
      </c>
    </row>
    <row r="58" spans="4:5" x14ac:dyDescent="0.25">
      <c r="D58" t="s">
        <v>88</v>
      </c>
      <c r="E58">
        <v>1200</v>
      </c>
    </row>
    <row r="59" spans="4:5" x14ac:dyDescent="0.25">
      <c r="D59" t="s">
        <v>89</v>
      </c>
      <c r="E59">
        <v>10600</v>
      </c>
    </row>
    <row r="60" spans="4:5" x14ac:dyDescent="0.25">
      <c r="D60" t="s">
        <v>90</v>
      </c>
      <c r="E60">
        <v>5900</v>
      </c>
    </row>
    <row r="61" spans="4:5" x14ac:dyDescent="0.25">
      <c r="D61" t="s">
        <v>91</v>
      </c>
      <c r="E61">
        <v>2000</v>
      </c>
    </row>
    <row r="62" spans="4:5" x14ac:dyDescent="0.25">
      <c r="D62" t="s">
        <v>92</v>
      </c>
      <c r="E62">
        <v>11580</v>
      </c>
    </row>
    <row r="63" spans="4:5" x14ac:dyDescent="0.25">
      <c r="D63" t="s">
        <v>93</v>
      </c>
      <c r="E63">
        <v>13750</v>
      </c>
    </row>
    <row r="64" spans="4:5" x14ac:dyDescent="0.25">
      <c r="D64" t="s">
        <v>94</v>
      </c>
      <c r="E64">
        <v>3970</v>
      </c>
    </row>
    <row r="65" spans="4:5" x14ac:dyDescent="0.25">
      <c r="D65" t="s">
        <v>95</v>
      </c>
      <c r="E65">
        <v>1520</v>
      </c>
    </row>
    <row r="66" spans="4:5" x14ac:dyDescent="0.25">
      <c r="D66" t="s">
        <v>96</v>
      </c>
      <c r="E66">
        <v>4300</v>
      </c>
    </row>
    <row r="67" spans="4:5" x14ac:dyDescent="0.25">
      <c r="D67" t="s">
        <v>97</v>
      </c>
      <c r="E67">
        <v>20530</v>
      </c>
    </row>
    <row r="68" spans="4:5" x14ac:dyDescent="0.25">
      <c r="D68" t="s">
        <v>98</v>
      </c>
      <c r="E68">
        <v>10910</v>
      </c>
    </row>
    <row r="69" spans="4:5" x14ac:dyDescent="0.25">
      <c r="D69" t="s">
        <v>99</v>
      </c>
      <c r="E69">
        <v>8830</v>
      </c>
    </row>
    <row r="70" spans="4:5" x14ac:dyDescent="0.25">
      <c r="D70" s="7" t="s">
        <v>100</v>
      </c>
      <c r="E70" s="7">
        <v>3400</v>
      </c>
    </row>
    <row r="71" spans="4:5" x14ac:dyDescent="0.25">
      <c r="D71" t="s">
        <v>101</v>
      </c>
      <c r="E71">
        <v>3800</v>
      </c>
    </row>
    <row r="72" spans="4:5" x14ac:dyDescent="0.25">
      <c r="D72" t="s">
        <v>102</v>
      </c>
      <c r="E72">
        <v>8650</v>
      </c>
    </row>
    <row r="73" spans="4:5" x14ac:dyDescent="0.25">
      <c r="D73" t="s">
        <v>103</v>
      </c>
      <c r="E73">
        <v>1000</v>
      </c>
    </row>
    <row r="74" spans="4:5" x14ac:dyDescent="0.25">
      <c r="D74" t="s">
        <v>104</v>
      </c>
      <c r="E74">
        <v>1000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4F48-FEE4-453F-97D8-938E1E2FDB23}">
  <dimension ref="B1:B8282"/>
  <sheetViews>
    <sheetView workbookViewId="0">
      <selection activeCell="B2" sqref="A1:B8282"/>
    </sheetView>
  </sheetViews>
  <sheetFormatPr defaultRowHeight="15" x14ac:dyDescent="0.25"/>
  <sheetData>
    <row r="1" spans="2:2" x14ac:dyDescent="0.25">
      <c r="B1" s="3"/>
    </row>
    <row r="2" spans="2:2" x14ac:dyDescent="0.25">
      <c r="B2" s="3"/>
    </row>
    <row r="3" spans="2:2" x14ac:dyDescent="0.25">
      <c r="B3" s="3"/>
    </row>
    <row r="4" spans="2:2" x14ac:dyDescent="0.25">
      <c r="B4" s="3"/>
    </row>
    <row r="5" spans="2:2" x14ac:dyDescent="0.25">
      <c r="B5" s="3"/>
    </row>
    <row r="6" spans="2:2" x14ac:dyDescent="0.25">
      <c r="B6" s="3"/>
    </row>
    <row r="7" spans="2:2" x14ac:dyDescent="0.25">
      <c r="B7" s="3"/>
    </row>
    <row r="8" spans="2:2" x14ac:dyDescent="0.25">
      <c r="B8" s="3"/>
    </row>
    <row r="9" spans="2:2" x14ac:dyDescent="0.25">
      <c r="B9" s="3"/>
    </row>
    <row r="10" spans="2:2" x14ac:dyDescent="0.25">
      <c r="B10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84" spans="2:2" x14ac:dyDescent="0.25">
      <c r="B84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85" spans="2:2" x14ac:dyDescent="0.25">
      <c r="B185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8" spans="2:2" x14ac:dyDescent="0.25">
      <c r="B198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31" spans="2:2" x14ac:dyDescent="0.25">
      <c r="B231" s="3"/>
    </row>
    <row r="232" spans="2:2" x14ac:dyDescent="0.25">
      <c r="B232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6" spans="2:2" x14ac:dyDescent="0.25">
      <c r="B266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301" spans="2:2" x14ac:dyDescent="0.25">
      <c r="B301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80" spans="2:2" x14ac:dyDescent="0.25">
      <c r="B380" s="3"/>
    </row>
    <row r="383" spans="2:2" x14ac:dyDescent="0.25">
      <c r="B383" s="3"/>
    </row>
    <row r="384" spans="2:2" x14ac:dyDescent="0.25">
      <c r="B384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4" spans="2:2" x14ac:dyDescent="0.25">
      <c r="B42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7" spans="2:2" x14ac:dyDescent="0.25">
      <c r="B447" s="3"/>
    </row>
    <row r="457" spans="2:2" x14ac:dyDescent="0.25">
      <c r="B457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3" spans="2:2" x14ac:dyDescent="0.25">
      <c r="B513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45" spans="2:2" x14ac:dyDescent="0.25">
      <c r="B545" s="3"/>
    </row>
    <row r="546" spans="2:2" x14ac:dyDescent="0.25">
      <c r="B546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9" spans="2:2" x14ac:dyDescent="0.25">
      <c r="B559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81" spans="2:2" x14ac:dyDescent="0.25">
      <c r="B58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70" spans="2:2" x14ac:dyDescent="0.25">
      <c r="B670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92" spans="2:2" x14ac:dyDescent="0.25">
      <c r="B692" s="3"/>
    </row>
    <row r="695" spans="2:2" x14ac:dyDescent="0.25">
      <c r="B695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3" spans="2:2" x14ac:dyDescent="0.25">
      <c r="B71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8" spans="2:2" x14ac:dyDescent="0.25">
      <c r="B738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9" spans="2:2" x14ac:dyDescent="0.25">
      <c r="B789" s="3"/>
    </row>
    <row r="791" spans="2:2" x14ac:dyDescent="0.25">
      <c r="B791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33" spans="2:2" x14ac:dyDescent="0.25">
      <c r="B833" s="3"/>
    </row>
    <row r="835" spans="2:2" x14ac:dyDescent="0.25">
      <c r="B835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6" spans="2:2" x14ac:dyDescent="0.25">
      <c r="B866" s="3"/>
    </row>
    <row r="867" spans="2:2" x14ac:dyDescent="0.25">
      <c r="B867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1010" spans="2:2" x14ac:dyDescent="0.25">
      <c r="B1010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35" spans="2:2" x14ac:dyDescent="0.25">
      <c r="B1035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9" spans="2:2" x14ac:dyDescent="0.25">
      <c r="B1209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301" spans="2:2" x14ac:dyDescent="0.25">
      <c r="B1301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404" spans="2:2" x14ac:dyDescent="0.25">
      <c r="B1404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40" spans="2:2" x14ac:dyDescent="0.25">
      <c r="B144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7" spans="2:2" x14ac:dyDescent="0.25">
      <c r="B1467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8" spans="2:2" x14ac:dyDescent="0.25">
      <c r="B1488" s="3"/>
    </row>
    <row r="1491" spans="2:2" x14ac:dyDescent="0.25">
      <c r="B1491" s="3"/>
    </row>
    <row r="1498" spans="2:2" x14ac:dyDescent="0.25">
      <c r="B1498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4" spans="2:2" x14ac:dyDescent="0.25">
      <c r="B1604" s="3"/>
    </row>
    <row r="1606" spans="2:2" x14ac:dyDescent="0.25">
      <c r="B1606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51" spans="2:2" x14ac:dyDescent="0.25">
      <c r="B1651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90" spans="2:2" x14ac:dyDescent="0.25">
      <c r="B1790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8" spans="2:2" x14ac:dyDescent="0.25">
      <c r="B1858" s="3"/>
    </row>
    <row r="1867" spans="2:2" x14ac:dyDescent="0.25">
      <c r="B1867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20" spans="2:2" x14ac:dyDescent="0.25">
      <c r="B1920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5" spans="2:2" x14ac:dyDescent="0.25">
      <c r="B1965" s="3"/>
    </row>
    <row r="1976" spans="2:2" x14ac:dyDescent="0.25">
      <c r="B1976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6" spans="2:2" x14ac:dyDescent="0.25">
      <c r="B1986" s="3"/>
    </row>
    <row r="1997" spans="2:2" x14ac:dyDescent="0.25">
      <c r="B1997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39" spans="2:2" x14ac:dyDescent="0.25">
      <c r="B2039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7" spans="2:2" x14ac:dyDescent="0.25">
      <c r="B2097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28" spans="2:2" x14ac:dyDescent="0.25">
      <c r="B2128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41" spans="2:2" x14ac:dyDescent="0.25">
      <c r="B2141" s="3"/>
    </row>
    <row r="2151" spans="2:2" x14ac:dyDescent="0.25">
      <c r="B2151" s="3"/>
    </row>
    <row r="2152" spans="2:2" x14ac:dyDescent="0.25">
      <c r="B2152" s="3"/>
    </row>
    <row r="2153" spans="2:2" x14ac:dyDescent="0.25">
      <c r="B2153" s="3"/>
    </row>
    <row r="2154" spans="2:2" x14ac:dyDescent="0.25">
      <c r="B2154" s="3"/>
    </row>
    <row r="2155" spans="2:2" x14ac:dyDescent="0.25">
      <c r="B2155" s="3"/>
    </row>
    <row r="2156" spans="2:2" x14ac:dyDescent="0.25">
      <c r="B2156" s="3"/>
    </row>
    <row r="2157" spans="2:2" x14ac:dyDescent="0.25">
      <c r="B2157" s="3"/>
    </row>
    <row r="2158" spans="2:2" x14ac:dyDescent="0.25">
      <c r="B2158" s="3"/>
    </row>
    <row r="2171" spans="2:2" x14ac:dyDescent="0.25">
      <c r="B2171" s="3"/>
    </row>
    <row r="2172" spans="2:2" x14ac:dyDescent="0.25">
      <c r="B2172" s="3"/>
    </row>
    <row r="2173" spans="2:2" x14ac:dyDescent="0.25">
      <c r="B2173" s="3"/>
    </row>
    <row r="2174" spans="2:2" x14ac:dyDescent="0.25">
      <c r="B2174" s="3"/>
    </row>
    <row r="2175" spans="2:2" x14ac:dyDescent="0.25">
      <c r="B2175" s="3"/>
    </row>
    <row r="2176" spans="2:2" x14ac:dyDescent="0.25">
      <c r="B2176" s="3"/>
    </row>
    <row r="2177" spans="2:2" x14ac:dyDescent="0.25">
      <c r="B2177" s="3"/>
    </row>
    <row r="2178" spans="2:2" x14ac:dyDescent="0.25">
      <c r="B2178" s="3"/>
    </row>
    <row r="2179" spans="2:2" x14ac:dyDescent="0.25">
      <c r="B2179" s="3"/>
    </row>
    <row r="2180" spans="2:2" x14ac:dyDescent="0.25">
      <c r="B2180" s="3"/>
    </row>
    <row r="2181" spans="2:2" x14ac:dyDescent="0.25">
      <c r="B2181" s="3"/>
    </row>
    <row r="2182" spans="2:2" x14ac:dyDescent="0.25">
      <c r="B2182" s="3"/>
    </row>
    <row r="2183" spans="2:2" x14ac:dyDescent="0.25">
      <c r="B2183" s="3"/>
    </row>
    <row r="2184" spans="2:2" x14ac:dyDescent="0.25">
      <c r="B2184" s="3"/>
    </row>
    <row r="2185" spans="2:2" x14ac:dyDescent="0.25">
      <c r="B2185" s="3"/>
    </row>
    <row r="2194" spans="2:2" x14ac:dyDescent="0.25">
      <c r="B2194" s="3"/>
    </row>
    <row r="2195" spans="2:2" x14ac:dyDescent="0.25">
      <c r="B2195" s="3"/>
    </row>
    <row r="2196" spans="2:2" x14ac:dyDescent="0.25">
      <c r="B2196" s="3"/>
    </row>
    <row r="2197" spans="2:2" x14ac:dyDescent="0.25">
      <c r="B2197" s="3"/>
    </row>
    <row r="2198" spans="2:2" x14ac:dyDescent="0.25">
      <c r="B2198" s="3"/>
    </row>
    <row r="2199" spans="2:2" x14ac:dyDescent="0.25">
      <c r="B2199" s="3"/>
    </row>
    <row r="2200" spans="2:2" x14ac:dyDescent="0.25">
      <c r="B2200" s="3"/>
    </row>
    <row r="2201" spans="2:2" x14ac:dyDescent="0.25">
      <c r="B2201" s="3"/>
    </row>
    <row r="2202" spans="2:2" x14ac:dyDescent="0.25">
      <c r="B2202" s="3"/>
    </row>
    <row r="2203" spans="2:2" x14ac:dyDescent="0.25">
      <c r="B2203" s="3"/>
    </row>
    <row r="2204" spans="2:2" x14ac:dyDescent="0.25">
      <c r="B2204" s="3"/>
    </row>
    <row r="2205" spans="2:2" x14ac:dyDescent="0.25">
      <c r="B2205" s="3"/>
    </row>
    <row r="2206" spans="2:2" x14ac:dyDescent="0.25">
      <c r="B2206" s="3"/>
    </row>
    <row r="2218" spans="2:2" x14ac:dyDescent="0.25">
      <c r="B2218" s="3"/>
    </row>
    <row r="2220" spans="2:2" x14ac:dyDescent="0.25">
      <c r="B2220" s="3"/>
    </row>
    <row r="2221" spans="2:2" x14ac:dyDescent="0.25">
      <c r="B2221" s="3"/>
    </row>
    <row r="2222" spans="2:2" x14ac:dyDescent="0.25">
      <c r="B2222" s="3"/>
    </row>
    <row r="2223" spans="2:2" x14ac:dyDescent="0.25">
      <c r="B2223" s="3"/>
    </row>
    <row r="2224" spans="2:2" x14ac:dyDescent="0.25">
      <c r="B2224" s="3"/>
    </row>
    <row r="2225" spans="2:2" x14ac:dyDescent="0.25">
      <c r="B2225" s="3"/>
    </row>
    <row r="2228" spans="2:2" x14ac:dyDescent="0.25">
      <c r="B2228" s="3"/>
    </row>
    <row r="2241" spans="2:2" x14ac:dyDescent="0.25">
      <c r="B2241" s="3"/>
    </row>
    <row r="2242" spans="2:2" x14ac:dyDescent="0.25">
      <c r="B2242" s="3"/>
    </row>
    <row r="2243" spans="2:2" x14ac:dyDescent="0.25">
      <c r="B2243" s="3"/>
    </row>
    <row r="2244" spans="2:2" x14ac:dyDescent="0.25">
      <c r="B2244" s="3"/>
    </row>
    <row r="2245" spans="2:2" x14ac:dyDescent="0.25">
      <c r="B2245" s="3"/>
    </row>
    <row r="2246" spans="2:2" x14ac:dyDescent="0.25">
      <c r="B2246" s="3"/>
    </row>
    <row r="2261" spans="2:2" x14ac:dyDescent="0.25">
      <c r="B2261" s="3"/>
    </row>
    <row r="2263" spans="2:2" x14ac:dyDescent="0.25">
      <c r="B2263" s="3"/>
    </row>
    <row r="2264" spans="2:2" x14ac:dyDescent="0.25">
      <c r="B2264" s="3"/>
    </row>
    <row r="2265" spans="2:2" x14ac:dyDescent="0.25">
      <c r="B2265" s="3"/>
    </row>
    <row r="2266" spans="2:2" x14ac:dyDescent="0.25">
      <c r="B2266" s="3"/>
    </row>
    <row r="2267" spans="2:2" x14ac:dyDescent="0.25">
      <c r="B2267" s="3"/>
    </row>
    <row r="2268" spans="2:2" x14ac:dyDescent="0.25">
      <c r="B2268" s="3"/>
    </row>
    <row r="2269" spans="2:2" x14ac:dyDescent="0.25">
      <c r="B2269" s="3"/>
    </row>
    <row r="2274" spans="2:2" x14ac:dyDescent="0.25">
      <c r="B2274" s="3"/>
    </row>
    <row r="2286" spans="2:2" x14ac:dyDescent="0.25">
      <c r="B2286" s="3"/>
    </row>
    <row r="2287" spans="2:2" x14ac:dyDescent="0.25">
      <c r="B2287" s="3"/>
    </row>
    <row r="2288" spans="2:2" x14ac:dyDescent="0.25">
      <c r="B2288" s="3"/>
    </row>
    <row r="2289" spans="2:2" x14ac:dyDescent="0.25">
      <c r="B2289" s="3"/>
    </row>
    <row r="2290" spans="2:2" x14ac:dyDescent="0.25">
      <c r="B2290" s="3"/>
    </row>
    <row r="2305" spans="2:2" x14ac:dyDescent="0.25">
      <c r="B2305" s="3"/>
    </row>
    <row r="2306" spans="2:2" x14ac:dyDescent="0.25">
      <c r="B2306" s="3"/>
    </row>
    <row r="2307" spans="2:2" x14ac:dyDescent="0.25">
      <c r="B2307" s="3"/>
    </row>
    <row r="2308" spans="2:2" x14ac:dyDescent="0.25">
      <c r="B2308" s="3"/>
    </row>
    <row r="2309" spans="2:2" x14ac:dyDescent="0.25">
      <c r="B2309" s="3"/>
    </row>
    <row r="2310" spans="2:2" x14ac:dyDescent="0.25">
      <c r="B2310" s="3"/>
    </row>
    <row r="2311" spans="2:2" x14ac:dyDescent="0.25">
      <c r="B2311" s="3"/>
    </row>
    <row r="2312" spans="2:2" x14ac:dyDescent="0.25">
      <c r="B2312" s="3"/>
    </row>
    <row r="2313" spans="2:2" x14ac:dyDescent="0.25">
      <c r="B2313" s="3"/>
    </row>
    <row r="2314" spans="2:2" x14ac:dyDescent="0.25">
      <c r="B2314" s="3"/>
    </row>
    <row r="2317" spans="2:2" x14ac:dyDescent="0.25">
      <c r="B2317" s="3"/>
    </row>
    <row r="2328" spans="2:2" x14ac:dyDescent="0.25">
      <c r="B2328" s="3"/>
    </row>
    <row r="2329" spans="2:2" x14ac:dyDescent="0.25">
      <c r="B2329" s="3"/>
    </row>
    <row r="2330" spans="2:2" x14ac:dyDescent="0.25">
      <c r="B2330" s="3"/>
    </row>
    <row r="2331" spans="2:2" x14ac:dyDescent="0.25">
      <c r="B2331" s="3"/>
    </row>
    <row r="2332" spans="2:2" x14ac:dyDescent="0.25">
      <c r="B2332" s="3"/>
    </row>
    <row r="2333" spans="2:2" x14ac:dyDescent="0.25">
      <c r="B2333" s="3"/>
    </row>
    <row r="2334" spans="2:2" x14ac:dyDescent="0.25">
      <c r="B2334" s="3"/>
    </row>
    <row r="2335" spans="2:2" x14ac:dyDescent="0.25">
      <c r="B2335" s="3"/>
    </row>
    <row r="2336" spans="2:2" x14ac:dyDescent="0.25">
      <c r="B2336" s="3"/>
    </row>
    <row r="2337" spans="2:2" x14ac:dyDescent="0.25">
      <c r="B2337" s="3"/>
    </row>
    <row r="2338" spans="2:2" x14ac:dyDescent="0.25">
      <c r="B2338" s="3"/>
    </row>
    <row r="2339" spans="2:2" x14ac:dyDescent="0.25">
      <c r="B2339" s="3"/>
    </row>
    <row r="2350" spans="2:2" x14ac:dyDescent="0.25">
      <c r="B2350" s="3"/>
    </row>
    <row r="2351" spans="2:2" x14ac:dyDescent="0.25">
      <c r="B2351" s="3"/>
    </row>
    <row r="2352" spans="2:2" x14ac:dyDescent="0.25">
      <c r="B2352" s="3"/>
    </row>
    <row r="2353" spans="2:2" x14ac:dyDescent="0.25">
      <c r="B2353" s="3"/>
    </row>
    <row r="2354" spans="2:2" x14ac:dyDescent="0.25">
      <c r="B2354" s="3"/>
    </row>
    <row r="2355" spans="2:2" x14ac:dyDescent="0.25">
      <c r="B2355" s="3"/>
    </row>
    <row r="2356" spans="2:2" x14ac:dyDescent="0.25">
      <c r="B2356" s="3"/>
    </row>
    <row r="2357" spans="2:2" x14ac:dyDescent="0.25">
      <c r="B2357" s="3"/>
    </row>
    <row r="2358" spans="2:2" x14ac:dyDescent="0.25">
      <c r="B2358" s="3"/>
    </row>
    <row r="2359" spans="2:2" x14ac:dyDescent="0.25">
      <c r="B2359" s="3"/>
    </row>
    <row r="2360" spans="2:2" x14ac:dyDescent="0.25">
      <c r="B2360" s="3"/>
    </row>
    <row r="2361" spans="2:2" x14ac:dyDescent="0.25">
      <c r="B2361" s="3"/>
    </row>
    <row r="2362" spans="2:2" x14ac:dyDescent="0.25">
      <c r="B2362" s="3"/>
    </row>
    <row r="2363" spans="2:2" x14ac:dyDescent="0.25">
      <c r="B2363" s="3"/>
    </row>
    <row r="2372" spans="2:2" x14ac:dyDescent="0.25">
      <c r="B2372" s="3"/>
    </row>
    <row r="2373" spans="2:2" x14ac:dyDescent="0.25">
      <c r="B2373" s="3"/>
    </row>
    <row r="2374" spans="2:2" x14ac:dyDescent="0.25">
      <c r="B2374" s="3"/>
    </row>
    <row r="2375" spans="2:2" x14ac:dyDescent="0.25">
      <c r="B2375" s="3"/>
    </row>
    <row r="2376" spans="2:2" x14ac:dyDescent="0.25">
      <c r="B2376" s="3"/>
    </row>
    <row r="2377" spans="2:2" x14ac:dyDescent="0.25">
      <c r="B2377" s="3"/>
    </row>
    <row r="2378" spans="2:2" x14ac:dyDescent="0.25">
      <c r="B2378" s="3"/>
    </row>
    <row r="2379" spans="2:2" x14ac:dyDescent="0.25">
      <c r="B2379" s="3"/>
    </row>
    <row r="2380" spans="2:2" x14ac:dyDescent="0.25">
      <c r="B2380" s="3"/>
    </row>
    <row r="2395" spans="2:2" x14ac:dyDescent="0.25">
      <c r="B2395" s="3"/>
    </row>
    <row r="2396" spans="2:2" x14ac:dyDescent="0.25">
      <c r="B2396" s="3"/>
    </row>
    <row r="2397" spans="2:2" x14ac:dyDescent="0.25">
      <c r="B2397" s="3"/>
    </row>
    <row r="2398" spans="2:2" x14ac:dyDescent="0.25">
      <c r="B2398" s="3"/>
    </row>
    <row r="2399" spans="2:2" x14ac:dyDescent="0.25">
      <c r="B2399" s="3"/>
    </row>
    <row r="2400" spans="2:2" x14ac:dyDescent="0.25">
      <c r="B2400" s="3"/>
    </row>
    <row r="2401" spans="2:2" x14ac:dyDescent="0.25">
      <c r="B2401" s="3"/>
    </row>
    <row r="2402" spans="2:2" x14ac:dyDescent="0.25">
      <c r="B2402" s="3"/>
    </row>
    <row r="2403" spans="2:2" x14ac:dyDescent="0.25">
      <c r="B2403" s="3"/>
    </row>
    <row r="2404" spans="2:2" x14ac:dyDescent="0.25">
      <c r="B2404" s="3"/>
    </row>
    <row r="2418" spans="2:2" x14ac:dyDescent="0.25">
      <c r="B2418" s="3"/>
    </row>
    <row r="2419" spans="2:2" x14ac:dyDescent="0.25">
      <c r="B2419" s="3"/>
    </row>
    <row r="2420" spans="2:2" x14ac:dyDescent="0.25">
      <c r="B2420" s="3"/>
    </row>
    <row r="2421" spans="2:2" x14ac:dyDescent="0.25">
      <c r="B2421" s="3"/>
    </row>
    <row r="2422" spans="2:2" x14ac:dyDescent="0.25">
      <c r="B2422" s="3"/>
    </row>
    <row r="2423" spans="2:2" x14ac:dyDescent="0.25">
      <c r="B2423" s="3"/>
    </row>
    <row r="2424" spans="2:2" x14ac:dyDescent="0.25">
      <c r="B2424" s="3"/>
    </row>
    <row r="2425" spans="2:2" x14ac:dyDescent="0.25">
      <c r="B2425" s="3"/>
    </row>
    <row r="2440" spans="2:2" x14ac:dyDescent="0.25">
      <c r="B2440" s="3"/>
    </row>
    <row r="2441" spans="2:2" x14ac:dyDescent="0.25">
      <c r="B2441" s="3"/>
    </row>
    <row r="2442" spans="2:2" x14ac:dyDescent="0.25">
      <c r="B2442" s="3"/>
    </row>
    <row r="2443" spans="2:2" x14ac:dyDescent="0.25">
      <c r="B2443" s="3"/>
    </row>
    <row r="2444" spans="2:2" x14ac:dyDescent="0.25">
      <c r="B2444" s="3"/>
    </row>
    <row r="2445" spans="2:2" x14ac:dyDescent="0.25">
      <c r="B2445" s="3"/>
    </row>
    <row r="2446" spans="2:2" x14ac:dyDescent="0.25">
      <c r="B2446" s="3"/>
    </row>
    <row r="2447" spans="2:2" x14ac:dyDescent="0.25">
      <c r="B2447" s="3"/>
    </row>
    <row r="2448" spans="2:2" x14ac:dyDescent="0.25">
      <c r="B2448" s="3"/>
    </row>
    <row r="2462" spans="2:2" x14ac:dyDescent="0.25">
      <c r="B2462" s="3"/>
    </row>
    <row r="2463" spans="2:2" x14ac:dyDescent="0.25">
      <c r="B2463" s="3"/>
    </row>
    <row r="2464" spans="2:2" x14ac:dyDescent="0.25">
      <c r="B2464" s="3"/>
    </row>
    <row r="2465" spans="2:2" x14ac:dyDescent="0.25">
      <c r="B2465" s="3"/>
    </row>
    <row r="2466" spans="2:2" x14ac:dyDescent="0.25">
      <c r="B2466" s="3"/>
    </row>
    <row r="2467" spans="2:2" x14ac:dyDescent="0.25">
      <c r="B2467" s="3"/>
    </row>
    <row r="2468" spans="2:2" x14ac:dyDescent="0.25">
      <c r="B2468" s="3"/>
    </row>
    <row r="2469" spans="2:2" x14ac:dyDescent="0.25">
      <c r="B2469" s="3"/>
    </row>
    <row r="2470" spans="2:2" x14ac:dyDescent="0.25">
      <c r="B2470" s="3"/>
    </row>
    <row r="2471" spans="2:2" x14ac:dyDescent="0.25">
      <c r="B2471" s="3"/>
    </row>
    <row r="2472" spans="2:2" x14ac:dyDescent="0.25">
      <c r="B2472" s="3"/>
    </row>
    <row r="2487" spans="2:2" x14ac:dyDescent="0.25">
      <c r="B2487" s="3"/>
    </row>
    <row r="2488" spans="2:2" x14ac:dyDescent="0.25">
      <c r="B2488" s="3"/>
    </row>
    <row r="2489" spans="2:2" x14ac:dyDescent="0.25">
      <c r="B2489" s="3"/>
    </row>
    <row r="2490" spans="2:2" x14ac:dyDescent="0.25">
      <c r="B2490" s="3"/>
    </row>
    <row r="2491" spans="2:2" x14ac:dyDescent="0.25">
      <c r="B2491" s="3"/>
    </row>
    <row r="2492" spans="2:2" x14ac:dyDescent="0.25">
      <c r="B2492" s="3"/>
    </row>
    <row r="2493" spans="2:2" x14ac:dyDescent="0.25">
      <c r="B2493" s="3"/>
    </row>
    <row r="2494" spans="2:2" x14ac:dyDescent="0.25">
      <c r="B2494" s="3"/>
    </row>
    <row r="2495" spans="2:2" x14ac:dyDescent="0.25">
      <c r="B2495" s="3"/>
    </row>
    <row r="2496" spans="2:2" x14ac:dyDescent="0.25">
      <c r="B2496" s="3"/>
    </row>
    <row r="2507" spans="2:2" x14ac:dyDescent="0.25">
      <c r="B2507" s="3"/>
    </row>
    <row r="2508" spans="2:2" x14ac:dyDescent="0.25">
      <c r="B2508" s="3"/>
    </row>
    <row r="2509" spans="2:2" x14ac:dyDescent="0.25">
      <c r="B2509" s="3"/>
    </row>
    <row r="2510" spans="2:2" x14ac:dyDescent="0.25">
      <c r="B2510" s="3"/>
    </row>
    <row r="2511" spans="2:2" x14ac:dyDescent="0.25">
      <c r="B2511" s="3"/>
    </row>
    <row r="2512" spans="2:2" x14ac:dyDescent="0.25">
      <c r="B2512" s="3"/>
    </row>
    <row r="2513" spans="2:2" x14ac:dyDescent="0.25">
      <c r="B2513" s="3"/>
    </row>
    <row r="2514" spans="2:2" x14ac:dyDescent="0.25">
      <c r="B2514" s="3"/>
    </row>
    <row r="2515" spans="2:2" x14ac:dyDescent="0.25">
      <c r="B2515" s="3"/>
    </row>
    <row r="2516" spans="2:2" x14ac:dyDescent="0.25">
      <c r="B2516" s="3"/>
    </row>
    <row r="2517" spans="2:2" x14ac:dyDescent="0.25">
      <c r="B2517" s="3"/>
    </row>
    <row r="2518" spans="2:2" x14ac:dyDescent="0.25">
      <c r="B2518" s="3"/>
    </row>
    <row r="2530" spans="2:2" x14ac:dyDescent="0.25">
      <c r="B2530" s="3"/>
    </row>
    <row r="2531" spans="2:2" x14ac:dyDescent="0.25">
      <c r="B2531" s="3"/>
    </row>
    <row r="2532" spans="2:2" x14ac:dyDescent="0.25">
      <c r="B2532" s="3"/>
    </row>
    <row r="2533" spans="2:2" x14ac:dyDescent="0.25">
      <c r="B2533" s="3"/>
    </row>
    <row r="2534" spans="2:2" x14ac:dyDescent="0.25">
      <c r="B2534" s="3"/>
    </row>
    <row r="2535" spans="2:2" x14ac:dyDescent="0.25">
      <c r="B2535" s="3"/>
    </row>
    <row r="2536" spans="2:2" x14ac:dyDescent="0.25">
      <c r="B2536" s="3"/>
    </row>
    <row r="2537" spans="2:2" x14ac:dyDescent="0.25">
      <c r="B2537" s="3"/>
    </row>
    <row r="2538" spans="2:2" x14ac:dyDescent="0.25">
      <c r="B2538" s="3"/>
    </row>
    <row r="2539" spans="2:2" x14ac:dyDescent="0.25">
      <c r="B2539" s="3"/>
    </row>
    <row r="2544" spans="2:2" x14ac:dyDescent="0.25">
      <c r="B2544" s="3"/>
    </row>
    <row r="2555" spans="2:2" x14ac:dyDescent="0.25">
      <c r="B2555" s="3"/>
    </row>
    <row r="2556" spans="2:2" x14ac:dyDescent="0.25">
      <c r="B2556" s="3"/>
    </row>
    <row r="2557" spans="2:2" x14ac:dyDescent="0.25">
      <c r="B2557" s="3"/>
    </row>
    <row r="2558" spans="2:2" x14ac:dyDescent="0.25">
      <c r="B2558" s="3"/>
    </row>
    <row r="2559" spans="2:2" x14ac:dyDescent="0.25">
      <c r="B2559" s="3"/>
    </row>
    <row r="2560" spans="2:2" x14ac:dyDescent="0.25">
      <c r="B2560" s="3"/>
    </row>
    <row r="2561" spans="2:2" x14ac:dyDescent="0.25">
      <c r="B2561" s="3"/>
    </row>
    <row r="2565" spans="2:2" x14ac:dyDescent="0.25">
      <c r="B2565" s="3"/>
    </row>
    <row r="2566" spans="2:2" x14ac:dyDescent="0.25">
      <c r="B2566" s="3"/>
    </row>
    <row r="2568" spans="2:2" x14ac:dyDescent="0.25">
      <c r="B2568" s="3"/>
    </row>
    <row r="2576" spans="2:2" x14ac:dyDescent="0.25">
      <c r="B2576" s="3"/>
    </row>
    <row r="2577" spans="2:2" x14ac:dyDescent="0.25">
      <c r="B2577" s="3"/>
    </row>
    <row r="2578" spans="2:2" x14ac:dyDescent="0.25">
      <c r="B2578" s="3"/>
    </row>
    <row r="2579" spans="2:2" x14ac:dyDescent="0.25">
      <c r="B2579" s="3"/>
    </row>
    <row r="2580" spans="2:2" x14ac:dyDescent="0.25">
      <c r="B2580" s="3"/>
    </row>
    <row r="2581" spans="2:2" x14ac:dyDescent="0.25">
      <c r="B2581" s="3"/>
    </row>
    <row r="2582" spans="2:2" x14ac:dyDescent="0.25">
      <c r="B2582" s="3"/>
    </row>
    <row r="2583" spans="2:2" x14ac:dyDescent="0.25">
      <c r="B2583" s="3"/>
    </row>
    <row r="2584" spans="2:2" x14ac:dyDescent="0.25">
      <c r="B2584" s="3"/>
    </row>
    <row r="2600" spans="2:2" x14ac:dyDescent="0.25">
      <c r="B2600" s="3"/>
    </row>
    <row r="2601" spans="2:2" x14ac:dyDescent="0.25">
      <c r="B2601" s="3"/>
    </row>
    <row r="2602" spans="2:2" x14ac:dyDescent="0.25">
      <c r="B2602" s="3"/>
    </row>
    <row r="2603" spans="2:2" x14ac:dyDescent="0.25">
      <c r="B2603" s="3"/>
    </row>
    <row r="2604" spans="2:2" x14ac:dyDescent="0.25">
      <c r="B2604" s="3"/>
    </row>
    <row r="2605" spans="2:2" x14ac:dyDescent="0.25">
      <c r="B2605" s="3"/>
    </row>
    <row r="2606" spans="2:2" x14ac:dyDescent="0.25">
      <c r="B2606" s="3"/>
    </row>
    <row r="2607" spans="2:2" x14ac:dyDescent="0.25">
      <c r="B2607" s="3"/>
    </row>
    <row r="2608" spans="2:2" x14ac:dyDescent="0.25">
      <c r="B2608" s="3"/>
    </row>
    <row r="2624" spans="2:2" x14ac:dyDescent="0.25">
      <c r="B2624" s="3"/>
    </row>
    <row r="2625" spans="2:2" x14ac:dyDescent="0.25">
      <c r="B2625" s="3"/>
    </row>
    <row r="2626" spans="2:2" x14ac:dyDescent="0.25">
      <c r="B2626" s="3"/>
    </row>
    <row r="2627" spans="2:2" x14ac:dyDescent="0.25">
      <c r="B2627" s="3"/>
    </row>
    <row r="2628" spans="2:2" x14ac:dyDescent="0.25">
      <c r="B2628" s="3"/>
    </row>
    <row r="2629" spans="2:2" x14ac:dyDescent="0.25">
      <c r="B2629" s="3"/>
    </row>
    <row r="2630" spans="2:2" x14ac:dyDescent="0.25">
      <c r="B2630" s="3"/>
    </row>
    <row r="2643" spans="2:2" x14ac:dyDescent="0.25">
      <c r="B2643" s="3"/>
    </row>
    <row r="2644" spans="2:2" x14ac:dyDescent="0.25">
      <c r="B2644" s="3"/>
    </row>
    <row r="2646" spans="2:2" x14ac:dyDescent="0.25">
      <c r="B2646" s="3"/>
    </row>
    <row r="2647" spans="2:2" x14ac:dyDescent="0.25">
      <c r="B2647" s="3"/>
    </row>
    <row r="2648" spans="2:2" x14ac:dyDescent="0.25">
      <c r="B2648" s="3"/>
    </row>
    <row r="2649" spans="2:2" x14ac:dyDescent="0.25">
      <c r="B2649" s="3"/>
    </row>
    <row r="2650" spans="2:2" x14ac:dyDescent="0.25">
      <c r="B2650" s="3"/>
    </row>
    <row r="2651" spans="2:2" x14ac:dyDescent="0.25">
      <c r="B2651" s="3"/>
    </row>
    <row r="2652" spans="2:2" x14ac:dyDescent="0.25">
      <c r="B2652" s="3"/>
    </row>
    <row r="2653" spans="2:2" x14ac:dyDescent="0.25">
      <c r="B2653" s="3"/>
    </row>
    <row r="2654" spans="2:2" x14ac:dyDescent="0.25">
      <c r="B2654" s="3"/>
    </row>
    <row r="2655" spans="2:2" x14ac:dyDescent="0.25">
      <c r="B2655" s="3"/>
    </row>
    <row r="2665" spans="2:2" x14ac:dyDescent="0.25">
      <c r="B2665" s="3"/>
    </row>
    <row r="2667" spans="2:2" x14ac:dyDescent="0.25">
      <c r="B2667" s="3"/>
    </row>
    <row r="2668" spans="2:2" x14ac:dyDescent="0.25">
      <c r="B2668" s="3"/>
    </row>
    <row r="2669" spans="2:2" x14ac:dyDescent="0.25">
      <c r="B2669" s="3"/>
    </row>
    <row r="2670" spans="2:2" x14ac:dyDescent="0.25">
      <c r="B2670" s="3"/>
    </row>
    <row r="2671" spans="2:2" x14ac:dyDescent="0.25">
      <c r="B2671" s="3"/>
    </row>
    <row r="2672" spans="2:2" x14ac:dyDescent="0.25">
      <c r="B2672" s="3"/>
    </row>
    <row r="2673" spans="2:2" x14ac:dyDescent="0.25">
      <c r="B2673" s="3"/>
    </row>
    <row r="2674" spans="2:2" x14ac:dyDescent="0.25">
      <c r="B2674" s="3"/>
    </row>
    <row r="2675" spans="2:2" x14ac:dyDescent="0.25">
      <c r="B2675" s="3"/>
    </row>
    <row r="2676" spans="2:2" x14ac:dyDescent="0.25">
      <c r="B2676" s="3"/>
    </row>
    <row r="2677" spans="2:2" x14ac:dyDescent="0.25">
      <c r="B2677" s="3"/>
    </row>
    <row r="2678" spans="2:2" x14ac:dyDescent="0.25">
      <c r="B2678" s="3"/>
    </row>
    <row r="2690" spans="2:2" x14ac:dyDescent="0.25">
      <c r="B2690" s="3"/>
    </row>
    <row r="2691" spans="2:2" x14ac:dyDescent="0.25">
      <c r="B2691" s="3"/>
    </row>
    <row r="2692" spans="2:2" x14ac:dyDescent="0.25">
      <c r="B2692" s="3"/>
    </row>
    <row r="2693" spans="2:2" x14ac:dyDescent="0.25">
      <c r="B2693" s="3"/>
    </row>
    <row r="2694" spans="2:2" x14ac:dyDescent="0.25">
      <c r="B2694" s="3"/>
    </row>
    <row r="2695" spans="2:2" x14ac:dyDescent="0.25">
      <c r="B2695" s="3"/>
    </row>
    <row r="2696" spans="2:2" x14ac:dyDescent="0.25">
      <c r="B2696" s="3"/>
    </row>
    <row r="2697" spans="2:2" x14ac:dyDescent="0.25">
      <c r="B2697" s="3"/>
    </row>
    <row r="2702" spans="2:2" x14ac:dyDescent="0.25">
      <c r="B2702" s="3"/>
    </row>
    <row r="2713" spans="2:2" x14ac:dyDescent="0.25">
      <c r="B2713" s="3"/>
    </row>
    <row r="2715" spans="2:2" x14ac:dyDescent="0.25">
      <c r="B2715" s="3"/>
    </row>
    <row r="2716" spans="2:2" x14ac:dyDescent="0.25">
      <c r="B2716" s="3"/>
    </row>
    <row r="2717" spans="2:2" x14ac:dyDescent="0.25">
      <c r="B2717" s="3"/>
    </row>
    <row r="2718" spans="2:2" x14ac:dyDescent="0.25">
      <c r="B2718" s="3"/>
    </row>
    <row r="2719" spans="2:2" x14ac:dyDescent="0.25">
      <c r="B2719" s="3"/>
    </row>
    <row r="2734" spans="2:2" x14ac:dyDescent="0.25">
      <c r="B2734" s="3"/>
    </row>
    <row r="2735" spans="2:2" x14ac:dyDescent="0.25">
      <c r="B2735" s="3"/>
    </row>
    <row r="2736" spans="2:2" x14ac:dyDescent="0.25">
      <c r="B2736" s="3"/>
    </row>
    <row r="2737" spans="2:2" x14ac:dyDescent="0.25">
      <c r="B2737" s="3"/>
    </row>
    <row r="2738" spans="2:2" x14ac:dyDescent="0.25">
      <c r="B2738" s="3"/>
    </row>
    <row r="2739" spans="2:2" x14ac:dyDescent="0.25">
      <c r="B2739" s="3"/>
    </row>
    <row r="2740" spans="2:2" x14ac:dyDescent="0.25">
      <c r="B2740" s="3"/>
    </row>
    <row r="2741" spans="2:2" x14ac:dyDescent="0.25">
      <c r="B2741" s="3"/>
    </row>
    <row r="2742" spans="2:2" x14ac:dyDescent="0.25">
      <c r="B2742" s="3"/>
    </row>
    <row r="2743" spans="2:2" x14ac:dyDescent="0.25">
      <c r="B2743" s="3"/>
    </row>
    <row r="2744" spans="2:2" x14ac:dyDescent="0.25">
      <c r="B2744" s="3"/>
    </row>
    <row r="2758" spans="2:2" x14ac:dyDescent="0.25">
      <c r="B2758" s="3"/>
    </row>
    <row r="2760" spans="2:2" x14ac:dyDescent="0.25">
      <c r="B2760" s="3"/>
    </row>
    <row r="2761" spans="2:2" x14ac:dyDescent="0.25">
      <c r="B2761" s="3"/>
    </row>
    <row r="2762" spans="2:2" x14ac:dyDescent="0.25">
      <c r="B2762" s="3"/>
    </row>
    <row r="2763" spans="2:2" x14ac:dyDescent="0.25">
      <c r="B2763" s="3"/>
    </row>
    <row r="2764" spans="2:2" x14ac:dyDescent="0.25">
      <c r="B2764" s="3"/>
    </row>
    <row r="2765" spans="2:2" x14ac:dyDescent="0.25">
      <c r="B2765" s="3"/>
    </row>
    <row r="2766" spans="2:2" x14ac:dyDescent="0.25">
      <c r="B2766" s="3"/>
    </row>
    <row r="2782" spans="2:2" x14ac:dyDescent="0.25">
      <c r="B2782" s="3"/>
    </row>
    <row r="2783" spans="2:2" x14ac:dyDescent="0.25">
      <c r="B2783" s="3"/>
    </row>
    <row r="2784" spans="2:2" x14ac:dyDescent="0.25">
      <c r="B2784" s="3"/>
    </row>
    <row r="2785" spans="2:2" x14ac:dyDescent="0.25">
      <c r="B2785" s="3"/>
    </row>
    <row r="2786" spans="2:2" x14ac:dyDescent="0.25">
      <c r="B2786" s="3"/>
    </row>
    <row r="2787" spans="2:2" x14ac:dyDescent="0.25">
      <c r="B2787" s="3"/>
    </row>
    <row r="2788" spans="2:2" x14ac:dyDescent="0.25">
      <c r="B2788" s="3"/>
    </row>
    <row r="2789" spans="2:2" x14ac:dyDescent="0.25">
      <c r="B2789" s="3"/>
    </row>
    <row r="2790" spans="2:2" x14ac:dyDescent="0.25">
      <c r="B2790" s="3"/>
    </row>
    <row r="2804" spans="2:2" x14ac:dyDescent="0.25">
      <c r="B2804" s="3"/>
    </row>
    <row r="2805" spans="2:2" x14ac:dyDescent="0.25">
      <c r="B2805" s="3"/>
    </row>
    <row r="2806" spans="2:2" x14ac:dyDescent="0.25">
      <c r="B2806" s="3"/>
    </row>
    <row r="2807" spans="2:2" x14ac:dyDescent="0.25">
      <c r="B2807" s="3"/>
    </row>
    <row r="2808" spans="2:2" x14ac:dyDescent="0.25">
      <c r="B2808" s="3"/>
    </row>
    <row r="2809" spans="2:2" x14ac:dyDescent="0.25">
      <c r="B2809" s="3"/>
    </row>
    <row r="2810" spans="2:2" x14ac:dyDescent="0.25">
      <c r="B2810" s="3"/>
    </row>
    <row r="2811" spans="2:2" x14ac:dyDescent="0.25">
      <c r="B2811" s="3"/>
    </row>
    <row r="2812" spans="2:2" x14ac:dyDescent="0.25">
      <c r="B2812" s="3"/>
    </row>
    <row r="2813" spans="2:2" x14ac:dyDescent="0.25">
      <c r="B2813" s="3"/>
    </row>
    <row r="2814" spans="2:2" x14ac:dyDescent="0.25">
      <c r="B2814" s="3"/>
    </row>
    <row r="2815" spans="2:2" x14ac:dyDescent="0.25">
      <c r="B2815" s="3"/>
    </row>
    <row r="2816" spans="2:2" x14ac:dyDescent="0.25">
      <c r="B2816" s="3"/>
    </row>
    <row r="2827" spans="2:2" x14ac:dyDescent="0.25">
      <c r="B2827" s="3"/>
    </row>
    <row r="2828" spans="2:2" x14ac:dyDescent="0.25">
      <c r="B2828" s="3"/>
    </row>
    <row r="2829" spans="2:2" x14ac:dyDescent="0.25">
      <c r="B2829" s="3"/>
    </row>
    <row r="2830" spans="2:2" x14ac:dyDescent="0.25">
      <c r="B2830" s="3"/>
    </row>
    <row r="2831" spans="2:2" x14ac:dyDescent="0.25">
      <c r="B2831" s="3"/>
    </row>
    <row r="2832" spans="2:2" x14ac:dyDescent="0.25">
      <c r="B2832" s="3"/>
    </row>
    <row r="2833" spans="2:2" x14ac:dyDescent="0.25">
      <c r="B2833" s="3"/>
    </row>
    <row r="2834" spans="2:2" x14ac:dyDescent="0.25">
      <c r="B2834" s="3"/>
    </row>
    <row r="2835" spans="2:2" x14ac:dyDescent="0.25">
      <c r="B2835" s="3"/>
    </row>
    <row r="2836" spans="2:2" x14ac:dyDescent="0.25">
      <c r="B2836" s="3"/>
    </row>
    <row r="2837" spans="2:2" x14ac:dyDescent="0.25">
      <c r="B2837" s="3"/>
    </row>
    <row r="2851" spans="2:2" x14ac:dyDescent="0.25">
      <c r="B2851" s="3"/>
    </row>
    <row r="2852" spans="2:2" x14ac:dyDescent="0.25">
      <c r="B2852" s="3"/>
    </row>
    <row r="2853" spans="2:2" x14ac:dyDescent="0.25">
      <c r="B2853" s="3"/>
    </row>
    <row r="2854" spans="2:2" x14ac:dyDescent="0.25">
      <c r="B2854" s="3"/>
    </row>
    <row r="2855" spans="2:2" x14ac:dyDescent="0.25">
      <c r="B2855" s="3"/>
    </row>
    <row r="2856" spans="2:2" x14ac:dyDescent="0.25">
      <c r="B2856" s="3"/>
    </row>
    <row r="2857" spans="2:2" x14ac:dyDescent="0.25">
      <c r="B2857" s="3"/>
    </row>
    <row r="2858" spans="2:2" x14ac:dyDescent="0.25">
      <c r="B2858" s="3"/>
    </row>
    <row r="2859" spans="2:2" x14ac:dyDescent="0.25">
      <c r="B2859" s="3"/>
    </row>
    <row r="2860" spans="2:2" x14ac:dyDescent="0.25">
      <c r="B2860" s="3"/>
    </row>
    <row r="2865" spans="2:2" x14ac:dyDescent="0.25">
      <c r="B2865" s="3"/>
    </row>
    <row r="2867" spans="2:2" x14ac:dyDescent="0.25">
      <c r="B2867" s="3"/>
    </row>
    <row r="2874" spans="2:2" x14ac:dyDescent="0.25">
      <c r="B2874" s="3"/>
    </row>
    <row r="2876" spans="2:2" x14ac:dyDescent="0.25">
      <c r="B2876" s="3"/>
    </row>
    <row r="2877" spans="2:2" x14ac:dyDescent="0.25">
      <c r="B2877" s="3"/>
    </row>
    <row r="2878" spans="2:2" x14ac:dyDescent="0.25">
      <c r="B2878" s="3"/>
    </row>
    <row r="2879" spans="2:2" x14ac:dyDescent="0.25">
      <c r="B2879" s="3"/>
    </row>
    <row r="2880" spans="2:2" x14ac:dyDescent="0.25">
      <c r="B2880" s="3"/>
    </row>
    <row r="2881" spans="2:2" x14ac:dyDescent="0.25">
      <c r="B2881" s="3"/>
    </row>
    <row r="2882" spans="2:2" x14ac:dyDescent="0.25">
      <c r="B2882" s="3"/>
    </row>
    <row r="2883" spans="2:2" x14ac:dyDescent="0.25">
      <c r="B2883" s="3"/>
    </row>
    <row r="2884" spans="2:2" x14ac:dyDescent="0.25">
      <c r="B2884" s="3"/>
    </row>
    <row r="2899" spans="2:2" x14ac:dyDescent="0.25">
      <c r="B2899" s="3"/>
    </row>
    <row r="2900" spans="2:2" x14ac:dyDescent="0.25">
      <c r="B2900" s="3"/>
    </row>
    <row r="2901" spans="2:2" x14ac:dyDescent="0.25">
      <c r="B2901" s="3"/>
    </row>
    <row r="2902" spans="2:2" x14ac:dyDescent="0.25">
      <c r="B2902" s="3"/>
    </row>
    <row r="2903" spans="2:2" x14ac:dyDescent="0.25">
      <c r="B2903" s="3"/>
    </row>
    <row r="2904" spans="2:2" x14ac:dyDescent="0.25">
      <c r="B2904" s="3"/>
    </row>
    <row r="2905" spans="2:2" x14ac:dyDescent="0.25">
      <c r="B2905" s="3"/>
    </row>
    <row r="2906" spans="2:2" x14ac:dyDescent="0.25">
      <c r="B2906" s="3"/>
    </row>
    <row r="2920" spans="2:2" x14ac:dyDescent="0.25">
      <c r="B2920" s="3"/>
    </row>
    <row r="2921" spans="2:2" x14ac:dyDescent="0.25">
      <c r="B2921" s="3"/>
    </row>
    <row r="2923" spans="2:2" x14ac:dyDescent="0.25">
      <c r="B2923" s="3"/>
    </row>
    <row r="2924" spans="2:2" x14ac:dyDescent="0.25">
      <c r="B2924" s="3"/>
    </row>
    <row r="2925" spans="2:2" x14ac:dyDescent="0.25">
      <c r="B2925" s="3"/>
    </row>
    <row r="2926" spans="2:2" x14ac:dyDescent="0.25">
      <c r="B2926" s="3"/>
    </row>
    <row r="2927" spans="2:2" x14ac:dyDescent="0.25">
      <c r="B2927" s="3"/>
    </row>
    <row r="2928" spans="2:2" x14ac:dyDescent="0.25">
      <c r="B2928" s="3"/>
    </row>
    <row r="2929" spans="2:2" x14ac:dyDescent="0.25">
      <c r="B2929" s="3"/>
    </row>
    <row r="2932" spans="2:2" x14ac:dyDescent="0.25">
      <c r="B2932" s="3"/>
    </row>
    <row r="2943" spans="2:2" x14ac:dyDescent="0.25">
      <c r="B2943" s="3"/>
    </row>
    <row r="2944" spans="2:2" x14ac:dyDescent="0.25">
      <c r="B2944" s="3"/>
    </row>
    <row r="2945" spans="2:2" x14ac:dyDescent="0.25">
      <c r="B2945" s="3"/>
    </row>
    <row r="2946" spans="2:2" x14ac:dyDescent="0.25">
      <c r="B2946" s="3"/>
    </row>
    <row r="2947" spans="2:2" x14ac:dyDescent="0.25">
      <c r="B2947" s="3"/>
    </row>
    <row r="2948" spans="2:2" x14ac:dyDescent="0.25">
      <c r="B2948" s="3"/>
    </row>
    <row r="2949" spans="2:2" x14ac:dyDescent="0.25">
      <c r="B2949" s="3"/>
    </row>
    <row r="2950" spans="2:2" x14ac:dyDescent="0.25">
      <c r="B2950" s="3"/>
    </row>
    <row r="2951" spans="2:2" x14ac:dyDescent="0.25">
      <c r="B2951" s="3"/>
    </row>
    <row r="2952" spans="2:2" x14ac:dyDescent="0.25">
      <c r="B2952" s="3"/>
    </row>
    <row r="2953" spans="2:2" x14ac:dyDescent="0.25">
      <c r="B2953" s="3"/>
    </row>
    <row r="2967" spans="2:2" x14ac:dyDescent="0.25">
      <c r="B2967" s="3"/>
    </row>
    <row r="2968" spans="2:2" x14ac:dyDescent="0.25">
      <c r="B2968" s="3"/>
    </row>
    <row r="2969" spans="2:2" x14ac:dyDescent="0.25">
      <c r="B2969" s="3"/>
    </row>
    <row r="2970" spans="2:2" x14ac:dyDescent="0.25">
      <c r="B2970" s="3"/>
    </row>
    <row r="2971" spans="2:2" x14ac:dyDescent="0.25">
      <c r="B2971" s="3"/>
    </row>
    <row r="2972" spans="2:2" x14ac:dyDescent="0.25">
      <c r="B2972" s="3"/>
    </row>
    <row r="2973" spans="2:2" x14ac:dyDescent="0.25">
      <c r="B2973" s="3"/>
    </row>
    <row r="2974" spans="2:2" x14ac:dyDescent="0.25">
      <c r="B2974" s="3"/>
    </row>
    <row r="2975" spans="2:2" x14ac:dyDescent="0.25">
      <c r="B2975" s="3"/>
    </row>
    <row r="2976" spans="2:2" x14ac:dyDescent="0.25">
      <c r="B2976" s="3"/>
    </row>
    <row r="2977" spans="2:2" x14ac:dyDescent="0.25">
      <c r="B2977" s="3"/>
    </row>
    <row r="2978" spans="2:2" x14ac:dyDescent="0.25">
      <c r="B2978" s="3"/>
    </row>
    <row r="2979" spans="2:2" x14ac:dyDescent="0.25">
      <c r="B2979" s="3"/>
    </row>
    <row r="2991" spans="2:2" x14ac:dyDescent="0.25">
      <c r="B2991" s="3"/>
    </row>
    <row r="2992" spans="2:2" x14ac:dyDescent="0.25">
      <c r="B2992" s="3"/>
    </row>
    <row r="2993" spans="2:2" x14ac:dyDescent="0.25">
      <c r="B2993" s="3"/>
    </row>
    <row r="2994" spans="2:2" x14ac:dyDescent="0.25">
      <c r="B2994" s="3"/>
    </row>
    <row r="2995" spans="2:2" x14ac:dyDescent="0.25">
      <c r="B2995" s="3"/>
    </row>
    <row r="2996" spans="2:2" x14ac:dyDescent="0.25">
      <c r="B2996" s="3"/>
    </row>
    <row r="2997" spans="2:2" x14ac:dyDescent="0.25">
      <c r="B2997" s="3"/>
    </row>
    <row r="2998" spans="2:2" x14ac:dyDescent="0.25">
      <c r="B2998" s="3"/>
    </row>
    <row r="2999" spans="2:2" x14ac:dyDescent="0.25">
      <c r="B2999" s="3"/>
    </row>
    <row r="3000" spans="2:2" x14ac:dyDescent="0.25">
      <c r="B3000" s="3"/>
    </row>
    <row r="3015" spans="2:2" x14ac:dyDescent="0.25">
      <c r="B3015" s="3"/>
    </row>
    <row r="3016" spans="2:2" x14ac:dyDescent="0.25">
      <c r="B3016" s="3"/>
    </row>
    <row r="3017" spans="2:2" x14ac:dyDescent="0.25">
      <c r="B3017" s="3"/>
    </row>
    <row r="3018" spans="2:2" x14ac:dyDescent="0.25">
      <c r="B3018" s="3"/>
    </row>
    <row r="3019" spans="2:2" x14ac:dyDescent="0.25">
      <c r="B3019" s="3"/>
    </row>
    <row r="3020" spans="2:2" x14ac:dyDescent="0.25">
      <c r="B3020" s="3"/>
    </row>
    <row r="3021" spans="2:2" x14ac:dyDescent="0.25">
      <c r="B3021" s="3"/>
    </row>
    <row r="3022" spans="2:2" x14ac:dyDescent="0.25">
      <c r="B3022" s="3"/>
    </row>
    <row r="3035" spans="2:2" x14ac:dyDescent="0.25">
      <c r="B3035" s="3"/>
    </row>
    <row r="3036" spans="2:2" x14ac:dyDescent="0.25">
      <c r="B3036" s="3"/>
    </row>
    <row r="3037" spans="2:2" x14ac:dyDescent="0.25">
      <c r="B3037" s="3"/>
    </row>
    <row r="3038" spans="2:2" x14ac:dyDescent="0.25">
      <c r="B3038" s="3"/>
    </row>
    <row r="3039" spans="2:2" x14ac:dyDescent="0.25">
      <c r="B3039" s="3"/>
    </row>
    <row r="3040" spans="2:2" x14ac:dyDescent="0.25">
      <c r="B3040" s="3"/>
    </row>
    <row r="3041" spans="2:2" x14ac:dyDescent="0.25">
      <c r="B3041" s="3"/>
    </row>
    <row r="3042" spans="2:2" x14ac:dyDescent="0.25">
      <c r="B3042" s="3"/>
    </row>
    <row r="3043" spans="2:2" x14ac:dyDescent="0.25">
      <c r="B3043" s="3"/>
    </row>
    <row r="3048" spans="2:2" x14ac:dyDescent="0.25">
      <c r="B3048" s="3"/>
    </row>
    <row r="3058" spans="2:2" x14ac:dyDescent="0.25">
      <c r="B3058" s="3"/>
    </row>
    <row r="3059" spans="2:2" x14ac:dyDescent="0.25">
      <c r="B3059" s="3"/>
    </row>
    <row r="3060" spans="2:2" x14ac:dyDescent="0.25">
      <c r="B3060" s="3"/>
    </row>
    <row r="3061" spans="2:2" x14ac:dyDescent="0.25">
      <c r="B3061" s="3"/>
    </row>
    <row r="3062" spans="2:2" x14ac:dyDescent="0.25">
      <c r="B3062" s="3"/>
    </row>
    <row r="3063" spans="2:2" x14ac:dyDescent="0.25">
      <c r="B3063" s="3"/>
    </row>
    <row r="3064" spans="2:2" x14ac:dyDescent="0.25">
      <c r="B3064" s="3"/>
    </row>
    <row r="3065" spans="2:2" x14ac:dyDescent="0.25">
      <c r="B3065" s="3"/>
    </row>
    <row r="3066" spans="2:2" x14ac:dyDescent="0.25">
      <c r="B3066" s="3"/>
    </row>
    <row r="3067" spans="2:2" x14ac:dyDescent="0.25">
      <c r="B3067" s="3"/>
    </row>
    <row r="3070" spans="2:2" x14ac:dyDescent="0.25">
      <c r="B3070" s="3"/>
    </row>
    <row r="3081" spans="2:2" x14ac:dyDescent="0.25">
      <c r="B3081" s="3"/>
    </row>
    <row r="3083" spans="2:2" x14ac:dyDescent="0.25">
      <c r="B3083" s="3"/>
    </row>
    <row r="3084" spans="2:2" x14ac:dyDescent="0.25">
      <c r="B3084" s="3"/>
    </row>
    <row r="3085" spans="2:2" x14ac:dyDescent="0.25">
      <c r="B3085" s="3"/>
    </row>
    <row r="3086" spans="2:2" x14ac:dyDescent="0.25">
      <c r="B3086" s="3"/>
    </row>
    <row r="3087" spans="2:2" x14ac:dyDescent="0.25">
      <c r="B3087" s="3"/>
    </row>
    <row r="3088" spans="2:2" x14ac:dyDescent="0.25">
      <c r="B3088" s="3"/>
    </row>
    <row r="3089" spans="2:2" x14ac:dyDescent="0.25">
      <c r="B3089" s="3"/>
    </row>
    <row r="3090" spans="2:2" x14ac:dyDescent="0.25">
      <c r="B3090" s="3"/>
    </row>
    <row r="3104" spans="2:2" x14ac:dyDescent="0.25">
      <c r="B3104" s="3"/>
    </row>
    <row r="3105" spans="2:2" x14ac:dyDescent="0.25">
      <c r="B3105" s="3"/>
    </row>
    <row r="3106" spans="2:2" x14ac:dyDescent="0.25">
      <c r="B3106" s="3"/>
    </row>
    <row r="3107" spans="2:2" x14ac:dyDescent="0.25">
      <c r="B3107" s="3"/>
    </row>
    <row r="3108" spans="2:2" x14ac:dyDescent="0.25">
      <c r="B3108" s="3"/>
    </row>
    <row r="3109" spans="2:2" x14ac:dyDescent="0.25">
      <c r="B3109" s="3"/>
    </row>
    <row r="3110" spans="2:2" x14ac:dyDescent="0.25">
      <c r="B3110" s="3"/>
    </row>
    <row r="3111" spans="2:2" x14ac:dyDescent="0.25">
      <c r="B3111" s="3"/>
    </row>
    <row r="3112" spans="2:2" x14ac:dyDescent="0.25">
      <c r="B3112" s="3"/>
    </row>
    <row r="3113" spans="2:2" x14ac:dyDescent="0.25">
      <c r="B3113" s="3"/>
    </row>
    <row r="3114" spans="2:2" x14ac:dyDescent="0.25">
      <c r="B3114" s="3"/>
    </row>
    <row r="3125" spans="2:2" x14ac:dyDescent="0.25">
      <c r="B3125" s="3"/>
    </row>
    <row r="3126" spans="2:2" x14ac:dyDescent="0.25">
      <c r="B3126" s="3"/>
    </row>
    <row r="3127" spans="2:2" x14ac:dyDescent="0.25">
      <c r="B3127" s="3"/>
    </row>
    <row r="3128" spans="2:2" x14ac:dyDescent="0.25">
      <c r="B3128" s="3"/>
    </row>
    <row r="3129" spans="2:2" x14ac:dyDescent="0.25">
      <c r="B3129" s="3"/>
    </row>
    <row r="3130" spans="2:2" x14ac:dyDescent="0.25">
      <c r="B3130" s="3"/>
    </row>
    <row r="3131" spans="2:2" x14ac:dyDescent="0.25">
      <c r="B3131" s="3"/>
    </row>
    <row r="3132" spans="2:2" x14ac:dyDescent="0.25">
      <c r="B3132" s="3"/>
    </row>
    <row r="3133" spans="2:2" x14ac:dyDescent="0.25">
      <c r="B3133" s="3"/>
    </row>
    <row r="3134" spans="2:2" x14ac:dyDescent="0.25">
      <c r="B3134" s="3"/>
    </row>
    <row r="3135" spans="2:2" x14ac:dyDescent="0.25">
      <c r="B3135" s="3"/>
    </row>
    <row r="3136" spans="2:2" x14ac:dyDescent="0.25">
      <c r="B3136" s="3"/>
    </row>
    <row r="3137" spans="2:2" x14ac:dyDescent="0.25">
      <c r="B3137" s="3"/>
    </row>
    <row r="3138" spans="2:2" x14ac:dyDescent="0.25">
      <c r="B3138" s="3"/>
    </row>
    <row r="3149" spans="2:2" x14ac:dyDescent="0.25">
      <c r="B3149" s="3"/>
    </row>
    <row r="3150" spans="2:2" x14ac:dyDescent="0.25">
      <c r="B3150" s="3"/>
    </row>
    <row r="3151" spans="2:2" x14ac:dyDescent="0.25">
      <c r="B3151" s="3"/>
    </row>
    <row r="3152" spans="2:2" x14ac:dyDescent="0.25">
      <c r="B3152" s="3"/>
    </row>
    <row r="3153" spans="2:2" x14ac:dyDescent="0.25">
      <c r="B3153" s="3"/>
    </row>
    <row r="3154" spans="2:2" x14ac:dyDescent="0.25">
      <c r="B3154" s="3"/>
    </row>
    <row r="3155" spans="2:2" x14ac:dyDescent="0.25">
      <c r="B3155" s="3"/>
    </row>
    <row r="3156" spans="2:2" x14ac:dyDescent="0.25">
      <c r="B3156" s="3"/>
    </row>
    <row r="3157" spans="2:2" x14ac:dyDescent="0.25">
      <c r="B3157" s="3"/>
    </row>
    <row r="3158" spans="2:2" x14ac:dyDescent="0.25">
      <c r="B3158" s="3"/>
    </row>
    <row r="3161" spans="2:2" x14ac:dyDescent="0.25">
      <c r="B3161" s="3"/>
    </row>
    <row r="3162" spans="2:2" x14ac:dyDescent="0.25">
      <c r="B3162" s="3"/>
    </row>
    <row r="3172" spans="2:2" x14ac:dyDescent="0.25">
      <c r="B3172" s="3"/>
    </row>
    <row r="3173" spans="2:2" x14ac:dyDescent="0.25">
      <c r="B3173" s="3"/>
    </row>
    <row r="3174" spans="2:2" x14ac:dyDescent="0.25">
      <c r="B3174" s="3"/>
    </row>
    <row r="3175" spans="2:2" x14ac:dyDescent="0.25">
      <c r="B3175" s="3"/>
    </row>
    <row r="3176" spans="2:2" x14ac:dyDescent="0.25">
      <c r="B3176" s="3"/>
    </row>
    <row r="3177" spans="2:2" x14ac:dyDescent="0.25">
      <c r="B3177" s="3"/>
    </row>
    <row r="3178" spans="2:2" x14ac:dyDescent="0.25">
      <c r="B3178" s="3"/>
    </row>
    <row r="3179" spans="2:2" x14ac:dyDescent="0.25">
      <c r="B3179" s="3"/>
    </row>
    <row r="3180" spans="2:2" x14ac:dyDescent="0.25">
      <c r="B3180" s="3"/>
    </row>
    <row r="3181" spans="2:2" x14ac:dyDescent="0.25">
      <c r="B3181" s="3"/>
    </row>
    <row r="3196" spans="2:2" x14ac:dyDescent="0.25">
      <c r="B3196" s="3"/>
    </row>
    <row r="3197" spans="2:2" x14ac:dyDescent="0.25">
      <c r="B3197" s="3"/>
    </row>
    <row r="3198" spans="2:2" x14ac:dyDescent="0.25">
      <c r="B3198" s="3"/>
    </row>
    <row r="3199" spans="2:2" x14ac:dyDescent="0.25">
      <c r="B3199" s="3"/>
    </row>
    <row r="3200" spans="2:2" x14ac:dyDescent="0.25">
      <c r="B3200" s="3"/>
    </row>
    <row r="3201" spans="2:2" x14ac:dyDescent="0.25">
      <c r="B3201" s="3"/>
    </row>
    <row r="3202" spans="2:2" x14ac:dyDescent="0.25">
      <c r="B3202" s="3"/>
    </row>
    <row r="3203" spans="2:2" x14ac:dyDescent="0.25">
      <c r="B3203" s="3"/>
    </row>
    <row r="3204" spans="2:2" x14ac:dyDescent="0.25">
      <c r="B3204" s="3"/>
    </row>
    <row r="3205" spans="2:2" x14ac:dyDescent="0.25">
      <c r="B3205" s="3"/>
    </row>
    <row r="3220" spans="2:2" x14ac:dyDescent="0.25">
      <c r="B3220" s="3"/>
    </row>
    <row r="3221" spans="2:2" x14ac:dyDescent="0.25">
      <c r="B3221" s="3"/>
    </row>
    <row r="3222" spans="2:2" x14ac:dyDescent="0.25">
      <c r="B3222" s="3"/>
    </row>
    <row r="3223" spans="2:2" x14ac:dyDescent="0.25">
      <c r="B3223" s="3"/>
    </row>
    <row r="3224" spans="2:2" x14ac:dyDescent="0.25">
      <c r="B3224" s="3"/>
    </row>
    <row r="3225" spans="2:2" x14ac:dyDescent="0.25">
      <c r="B3225" s="3"/>
    </row>
    <row r="3226" spans="2:2" x14ac:dyDescent="0.25">
      <c r="B3226" s="3"/>
    </row>
    <row r="3227" spans="2:2" x14ac:dyDescent="0.25">
      <c r="B3227" s="3"/>
    </row>
    <row r="3228" spans="2:2" x14ac:dyDescent="0.25">
      <c r="B3228" s="3"/>
    </row>
    <row r="3242" spans="2:2" x14ac:dyDescent="0.25">
      <c r="B3242" s="3"/>
    </row>
    <row r="3243" spans="2:2" x14ac:dyDescent="0.25">
      <c r="B3243" s="3"/>
    </row>
    <row r="3244" spans="2:2" x14ac:dyDescent="0.25">
      <c r="B3244" s="3"/>
    </row>
    <row r="3245" spans="2:2" x14ac:dyDescent="0.25">
      <c r="B3245" s="3"/>
    </row>
    <row r="3246" spans="2:2" x14ac:dyDescent="0.25">
      <c r="B3246" s="3"/>
    </row>
    <row r="3247" spans="2:2" x14ac:dyDescent="0.25">
      <c r="B3247" s="3"/>
    </row>
    <row r="3248" spans="2:2" x14ac:dyDescent="0.25">
      <c r="B3248" s="3"/>
    </row>
    <row r="3249" spans="2:2" x14ac:dyDescent="0.25">
      <c r="B3249" s="3"/>
    </row>
    <row r="3250" spans="2:2" x14ac:dyDescent="0.25">
      <c r="B3250" s="3"/>
    </row>
    <row r="3251" spans="2:2" x14ac:dyDescent="0.25">
      <c r="B3251" s="3"/>
    </row>
    <row r="3255" spans="2:2" x14ac:dyDescent="0.25">
      <c r="B3255" s="3"/>
    </row>
    <row r="3265" spans="2:2" x14ac:dyDescent="0.25">
      <c r="B3265" s="3"/>
    </row>
    <row r="3267" spans="2:2" x14ac:dyDescent="0.25">
      <c r="B3267" s="3"/>
    </row>
    <row r="3268" spans="2:2" x14ac:dyDescent="0.25">
      <c r="B3268" s="3"/>
    </row>
    <row r="3269" spans="2:2" x14ac:dyDescent="0.25">
      <c r="B3269" s="3"/>
    </row>
    <row r="3270" spans="2:2" x14ac:dyDescent="0.25">
      <c r="B3270" s="3"/>
    </row>
    <row r="3271" spans="2:2" x14ac:dyDescent="0.25">
      <c r="B3271" s="3"/>
    </row>
    <row r="3272" spans="2:2" x14ac:dyDescent="0.25">
      <c r="B3272" s="3"/>
    </row>
    <row r="3273" spans="2:2" x14ac:dyDescent="0.25">
      <c r="B3273" s="3"/>
    </row>
    <row r="3274" spans="2:2" x14ac:dyDescent="0.25">
      <c r="B3274" s="3"/>
    </row>
    <row r="3275" spans="2:2" x14ac:dyDescent="0.25">
      <c r="B3275" s="3"/>
    </row>
    <row r="3276" spans="2:2" x14ac:dyDescent="0.25">
      <c r="B3276" s="3"/>
    </row>
    <row r="3277" spans="2:2" x14ac:dyDescent="0.25">
      <c r="B3277" s="3"/>
    </row>
    <row r="3290" spans="2:2" x14ac:dyDescent="0.25">
      <c r="B3290" s="3"/>
    </row>
    <row r="3291" spans="2:2" x14ac:dyDescent="0.25">
      <c r="B3291" s="3"/>
    </row>
    <row r="3292" spans="2:2" x14ac:dyDescent="0.25">
      <c r="B3292" s="3"/>
    </row>
    <row r="3293" spans="2:2" x14ac:dyDescent="0.25">
      <c r="B3293" s="3"/>
    </row>
    <row r="3294" spans="2:2" x14ac:dyDescent="0.25">
      <c r="B3294" s="3"/>
    </row>
    <row r="3295" spans="2:2" x14ac:dyDescent="0.25">
      <c r="B3295" s="3"/>
    </row>
    <row r="3296" spans="2:2" x14ac:dyDescent="0.25">
      <c r="B3296" s="3"/>
    </row>
    <row r="3297" spans="2:2" x14ac:dyDescent="0.25">
      <c r="B3297" s="3"/>
    </row>
    <row r="3298" spans="2:2" x14ac:dyDescent="0.25">
      <c r="B3298" s="3"/>
    </row>
    <row r="3299" spans="2:2" x14ac:dyDescent="0.25">
      <c r="B3299" s="3"/>
    </row>
    <row r="3300" spans="2:2" x14ac:dyDescent="0.25">
      <c r="B3300" s="3"/>
    </row>
    <row r="3301" spans="2:2" x14ac:dyDescent="0.25">
      <c r="B3301" s="3"/>
    </row>
    <row r="3302" spans="2:2" x14ac:dyDescent="0.25">
      <c r="B3302" s="3"/>
    </row>
    <row r="3313" spans="2:2" x14ac:dyDescent="0.25">
      <c r="B3313" s="3"/>
    </row>
    <row r="3314" spans="2:2" x14ac:dyDescent="0.25">
      <c r="B3314" s="3"/>
    </row>
    <row r="3315" spans="2:2" x14ac:dyDescent="0.25">
      <c r="B3315" s="3"/>
    </row>
    <row r="3316" spans="2:2" x14ac:dyDescent="0.25">
      <c r="B3316" s="3"/>
    </row>
    <row r="3317" spans="2:2" x14ac:dyDescent="0.25">
      <c r="B3317" s="3"/>
    </row>
    <row r="3318" spans="2:2" x14ac:dyDescent="0.25">
      <c r="B3318" s="3"/>
    </row>
    <row r="3319" spans="2:2" x14ac:dyDescent="0.25">
      <c r="B3319" s="3"/>
    </row>
    <row r="3320" spans="2:2" x14ac:dyDescent="0.25">
      <c r="B3320" s="3"/>
    </row>
    <row r="3321" spans="2:2" x14ac:dyDescent="0.25">
      <c r="B3321" s="3"/>
    </row>
    <row r="3324" spans="2:2" x14ac:dyDescent="0.25">
      <c r="B3324" s="3"/>
    </row>
    <row r="3325" spans="2:2" x14ac:dyDescent="0.25">
      <c r="B3325" s="3"/>
    </row>
    <row r="3335" spans="2:2" x14ac:dyDescent="0.25">
      <c r="B3335" s="3"/>
    </row>
    <row r="3336" spans="2:2" x14ac:dyDescent="0.25">
      <c r="B3336" s="3"/>
    </row>
    <row r="3337" spans="2:2" x14ac:dyDescent="0.25">
      <c r="B3337" s="3"/>
    </row>
    <row r="3338" spans="2:2" x14ac:dyDescent="0.25">
      <c r="B3338" s="3"/>
    </row>
    <row r="3339" spans="2:2" x14ac:dyDescent="0.25">
      <c r="B3339" s="3"/>
    </row>
    <row r="3340" spans="2:2" x14ac:dyDescent="0.25">
      <c r="B3340" s="3"/>
    </row>
    <row r="3341" spans="2:2" x14ac:dyDescent="0.25">
      <c r="B3341" s="3"/>
    </row>
    <row r="3342" spans="2:2" x14ac:dyDescent="0.25">
      <c r="B3342" s="3"/>
    </row>
    <row r="3343" spans="2:2" x14ac:dyDescent="0.25">
      <c r="B3343" s="3"/>
    </row>
    <row r="3358" spans="2:2" x14ac:dyDescent="0.25">
      <c r="B3358" s="3"/>
    </row>
    <row r="3359" spans="2:2" x14ac:dyDescent="0.25">
      <c r="B3359" s="3"/>
    </row>
    <row r="3360" spans="2:2" x14ac:dyDescent="0.25">
      <c r="B3360" s="3"/>
    </row>
    <row r="3361" spans="2:2" x14ac:dyDescent="0.25">
      <c r="B3361" s="3"/>
    </row>
    <row r="3362" spans="2:2" x14ac:dyDescent="0.25">
      <c r="B3362" s="3"/>
    </row>
    <row r="3363" spans="2:2" x14ac:dyDescent="0.25">
      <c r="B3363" s="3"/>
    </row>
    <row r="3364" spans="2:2" x14ac:dyDescent="0.25">
      <c r="B3364" s="3"/>
    </row>
    <row r="3365" spans="2:2" x14ac:dyDescent="0.25">
      <c r="B3365" s="3"/>
    </row>
    <row r="3366" spans="2:2" x14ac:dyDescent="0.25">
      <c r="B3366" s="3"/>
    </row>
    <row r="3367" spans="2:2" x14ac:dyDescent="0.25">
      <c r="B3367" s="3"/>
    </row>
    <row r="3370" spans="2:2" x14ac:dyDescent="0.25">
      <c r="B3370" s="3"/>
    </row>
    <row r="3381" spans="2:2" x14ac:dyDescent="0.25">
      <c r="B3381" s="3"/>
    </row>
    <row r="3382" spans="2:2" x14ac:dyDescent="0.25">
      <c r="B3382" s="3"/>
    </row>
    <row r="3383" spans="2:2" x14ac:dyDescent="0.25">
      <c r="B3383" s="3"/>
    </row>
    <row r="3384" spans="2:2" x14ac:dyDescent="0.25">
      <c r="B3384" s="3"/>
    </row>
    <row r="3385" spans="2:2" x14ac:dyDescent="0.25">
      <c r="B3385" s="3"/>
    </row>
    <row r="3386" spans="2:2" x14ac:dyDescent="0.25">
      <c r="B3386" s="3"/>
    </row>
    <row r="3387" spans="2:2" x14ac:dyDescent="0.25">
      <c r="B3387" s="3"/>
    </row>
    <row r="3388" spans="2:2" x14ac:dyDescent="0.25">
      <c r="B3388" s="3"/>
    </row>
    <row r="3389" spans="2:2" x14ac:dyDescent="0.25">
      <c r="B3389" s="3"/>
    </row>
    <row r="3392" spans="2:2" x14ac:dyDescent="0.25">
      <c r="B3392" s="3"/>
    </row>
    <row r="3404" spans="2:2" x14ac:dyDescent="0.25">
      <c r="B3404" s="3"/>
    </row>
    <row r="3405" spans="2:2" x14ac:dyDescent="0.25">
      <c r="B3405" s="3"/>
    </row>
    <row r="3406" spans="2:2" x14ac:dyDescent="0.25">
      <c r="B3406" s="3"/>
    </row>
    <row r="3407" spans="2:2" x14ac:dyDescent="0.25">
      <c r="B3407" s="3"/>
    </row>
    <row r="3408" spans="2:2" x14ac:dyDescent="0.25">
      <c r="B3408" s="3"/>
    </row>
    <row r="3409" spans="2:2" x14ac:dyDescent="0.25">
      <c r="B3409" s="3"/>
    </row>
    <row r="3410" spans="2:2" x14ac:dyDescent="0.25">
      <c r="B3410" s="3"/>
    </row>
    <row r="3411" spans="2:2" x14ac:dyDescent="0.25">
      <c r="B3411" s="3"/>
    </row>
    <row r="3412" spans="2:2" x14ac:dyDescent="0.25">
      <c r="B3412" s="3"/>
    </row>
    <row r="3426" spans="2:2" x14ac:dyDescent="0.25">
      <c r="B3426" s="3"/>
    </row>
    <row r="3427" spans="2:2" x14ac:dyDescent="0.25">
      <c r="B3427" s="3"/>
    </row>
    <row r="3428" spans="2:2" x14ac:dyDescent="0.25">
      <c r="B3428" s="3"/>
    </row>
    <row r="3429" spans="2:2" x14ac:dyDescent="0.25">
      <c r="B3429" s="3"/>
    </row>
    <row r="3430" spans="2:2" x14ac:dyDescent="0.25">
      <c r="B3430" s="3"/>
    </row>
    <row r="3431" spans="2:2" x14ac:dyDescent="0.25">
      <c r="B3431" s="3"/>
    </row>
    <row r="3432" spans="2:2" x14ac:dyDescent="0.25">
      <c r="B3432" s="3"/>
    </row>
    <row r="3433" spans="2:2" x14ac:dyDescent="0.25">
      <c r="B3433" s="3"/>
    </row>
    <row r="3434" spans="2:2" x14ac:dyDescent="0.25">
      <c r="B3434" s="3"/>
    </row>
    <row r="3435" spans="2:2" x14ac:dyDescent="0.25">
      <c r="B3435" s="3"/>
    </row>
    <row r="3436" spans="2:2" x14ac:dyDescent="0.25">
      <c r="B3436" s="3"/>
    </row>
    <row r="3437" spans="2:2" x14ac:dyDescent="0.25">
      <c r="B3437" s="3"/>
    </row>
    <row r="3438" spans="2:2" x14ac:dyDescent="0.25">
      <c r="B3438" s="3"/>
    </row>
    <row r="3451" spans="2:2" x14ac:dyDescent="0.25">
      <c r="B3451" s="3"/>
    </row>
    <row r="3452" spans="2:2" x14ac:dyDescent="0.25">
      <c r="B3452" s="3"/>
    </row>
    <row r="3453" spans="2:2" x14ac:dyDescent="0.25">
      <c r="B3453" s="3"/>
    </row>
    <row r="3454" spans="2:2" x14ac:dyDescent="0.25">
      <c r="B3454" s="3"/>
    </row>
    <row r="3455" spans="2:2" x14ac:dyDescent="0.25">
      <c r="B3455" s="3"/>
    </row>
    <row r="3456" spans="2:2" x14ac:dyDescent="0.25">
      <c r="B3456" s="3"/>
    </row>
    <row r="3457" spans="2:2" x14ac:dyDescent="0.25">
      <c r="B3457" s="3"/>
    </row>
    <row r="3458" spans="2:2" x14ac:dyDescent="0.25">
      <c r="B3458" s="3"/>
    </row>
    <row r="3459" spans="2:2" x14ac:dyDescent="0.25">
      <c r="B3459" s="3"/>
    </row>
    <row r="3460" spans="2:2" x14ac:dyDescent="0.25">
      <c r="B3460" s="3"/>
    </row>
    <row r="3461" spans="2:2" x14ac:dyDescent="0.25">
      <c r="B3461" s="3"/>
    </row>
    <row r="3462" spans="2:2" x14ac:dyDescent="0.25">
      <c r="B3462" s="3"/>
    </row>
    <row r="3463" spans="2:2" x14ac:dyDescent="0.25">
      <c r="B3463" s="3"/>
    </row>
    <row r="3472" spans="2:2" x14ac:dyDescent="0.25">
      <c r="B3472" s="3"/>
    </row>
    <row r="3473" spans="2:2" x14ac:dyDescent="0.25">
      <c r="B3473" s="3"/>
    </row>
    <row r="3474" spans="2:2" x14ac:dyDescent="0.25">
      <c r="B3474" s="3"/>
    </row>
    <row r="3475" spans="2:2" x14ac:dyDescent="0.25">
      <c r="B3475" s="3"/>
    </row>
    <row r="3476" spans="2:2" x14ac:dyDescent="0.25">
      <c r="B3476" s="3"/>
    </row>
    <row r="3477" spans="2:2" x14ac:dyDescent="0.25">
      <c r="B3477" s="3"/>
    </row>
    <row r="3478" spans="2:2" x14ac:dyDescent="0.25">
      <c r="B3478" s="3"/>
    </row>
    <row r="3479" spans="2:2" x14ac:dyDescent="0.25">
      <c r="B3479" s="3"/>
    </row>
    <row r="3480" spans="2:2" x14ac:dyDescent="0.25">
      <c r="B3480" s="3"/>
    </row>
    <row r="3481" spans="2:2" x14ac:dyDescent="0.25">
      <c r="B3481" s="3"/>
    </row>
    <row r="3487" spans="2:2" x14ac:dyDescent="0.25">
      <c r="B3487" s="3"/>
    </row>
    <row r="3497" spans="2:2" x14ac:dyDescent="0.25">
      <c r="B3497" s="3"/>
    </row>
    <row r="3498" spans="2:2" x14ac:dyDescent="0.25">
      <c r="B3498" s="3"/>
    </row>
    <row r="3499" spans="2:2" x14ac:dyDescent="0.25">
      <c r="B3499" s="3"/>
    </row>
    <row r="3500" spans="2:2" x14ac:dyDescent="0.25">
      <c r="B3500" s="3"/>
    </row>
    <row r="3501" spans="2:2" x14ac:dyDescent="0.25">
      <c r="B3501" s="3"/>
    </row>
    <row r="3502" spans="2:2" x14ac:dyDescent="0.25">
      <c r="B3502" s="3"/>
    </row>
    <row r="3503" spans="2:2" x14ac:dyDescent="0.25">
      <c r="B3503" s="3"/>
    </row>
    <row r="3508" spans="2:2" x14ac:dyDescent="0.25">
      <c r="B3508" s="3"/>
    </row>
    <row r="3517" spans="2:2" x14ac:dyDescent="0.25">
      <c r="B3517" s="3"/>
    </row>
    <row r="3518" spans="2:2" x14ac:dyDescent="0.25">
      <c r="B3518" s="3"/>
    </row>
    <row r="3519" spans="2:2" x14ac:dyDescent="0.25">
      <c r="B3519" s="3"/>
    </row>
    <row r="3520" spans="2:2" x14ac:dyDescent="0.25">
      <c r="B3520" s="3"/>
    </row>
    <row r="3521" spans="2:2" x14ac:dyDescent="0.25">
      <c r="B3521" s="3"/>
    </row>
    <row r="3522" spans="2:2" x14ac:dyDescent="0.25">
      <c r="B3522" s="3"/>
    </row>
    <row r="3523" spans="2:2" x14ac:dyDescent="0.25">
      <c r="B3523" s="3"/>
    </row>
    <row r="3524" spans="2:2" x14ac:dyDescent="0.25">
      <c r="B3524" s="3"/>
    </row>
    <row r="3525" spans="2:2" x14ac:dyDescent="0.25">
      <c r="B3525" s="3"/>
    </row>
    <row r="3539" spans="2:2" x14ac:dyDescent="0.25">
      <c r="B3539" s="3"/>
    </row>
    <row r="3540" spans="2:2" x14ac:dyDescent="0.25">
      <c r="B3540" s="3"/>
    </row>
    <row r="3541" spans="2:2" x14ac:dyDescent="0.25">
      <c r="B3541" s="3"/>
    </row>
    <row r="3542" spans="2:2" x14ac:dyDescent="0.25">
      <c r="B3542" s="3"/>
    </row>
    <row r="3543" spans="2:2" x14ac:dyDescent="0.25">
      <c r="B3543" s="3"/>
    </row>
    <row r="3544" spans="2:2" x14ac:dyDescent="0.25">
      <c r="B3544" s="3"/>
    </row>
    <row r="3545" spans="2:2" x14ac:dyDescent="0.25">
      <c r="B3545" s="3"/>
    </row>
    <row r="3546" spans="2:2" x14ac:dyDescent="0.25">
      <c r="B3546" s="3"/>
    </row>
    <row r="3561" spans="2:2" x14ac:dyDescent="0.25">
      <c r="B3561" s="3"/>
    </row>
    <row r="3562" spans="2:2" x14ac:dyDescent="0.25">
      <c r="B3562" s="3"/>
    </row>
    <row r="3563" spans="2:2" x14ac:dyDescent="0.25">
      <c r="B3563" s="3"/>
    </row>
    <row r="3564" spans="2:2" x14ac:dyDescent="0.25">
      <c r="B3564" s="3"/>
    </row>
    <row r="3565" spans="2:2" x14ac:dyDescent="0.25">
      <c r="B3565" s="3"/>
    </row>
    <row r="3566" spans="2:2" x14ac:dyDescent="0.25">
      <c r="B3566" s="3"/>
    </row>
    <row r="3567" spans="2:2" x14ac:dyDescent="0.25">
      <c r="B3567" s="3"/>
    </row>
    <row r="3568" spans="2:2" x14ac:dyDescent="0.25">
      <c r="B3568" s="3"/>
    </row>
    <row r="3582" spans="2:2" x14ac:dyDescent="0.25">
      <c r="B3582" s="3"/>
    </row>
    <row r="3583" spans="2:2" x14ac:dyDescent="0.25">
      <c r="B3583" s="3"/>
    </row>
    <row r="3584" spans="2:2" x14ac:dyDescent="0.25">
      <c r="B3584" s="3"/>
    </row>
    <row r="3585" spans="2:2" x14ac:dyDescent="0.25">
      <c r="B3585" s="3"/>
    </row>
    <row r="3586" spans="2:2" x14ac:dyDescent="0.25">
      <c r="B3586" s="3"/>
    </row>
    <row r="3587" spans="2:2" x14ac:dyDescent="0.25">
      <c r="B3587" s="3"/>
    </row>
    <row r="3588" spans="2:2" x14ac:dyDescent="0.25">
      <c r="B3588" s="3"/>
    </row>
    <row r="3589" spans="2:2" x14ac:dyDescent="0.25">
      <c r="B3589" s="3"/>
    </row>
    <row r="3590" spans="2:2" x14ac:dyDescent="0.25">
      <c r="B3590" s="3"/>
    </row>
    <row r="3591" spans="2:2" x14ac:dyDescent="0.25">
      <c r="B3591" s="3"/>
    </row>
    <row r="3592" spans="2:2" x14ac:dyDescent="0.25">
      <c r="B3592" s="3"/>
    </row>
    <row r="3603" spans="2:2" x14ac:dyDescent="0.25">
      <c r="B3603" s="3"/>
    </row>
    <row r="3605" spans="2:2" x14ac:dyDescent="0.25">
      <c r="B3605" s="3"/>
    </row>
    <row r="3606" spans="2:2" x14ac:dyDescent="0.25">
      <c r="B3606" s="3"/>
    </row>
    <row r="3607" spans="2:2" x14ac:dyDescent="0.25">
      <c r="B3607" s="3"/>
    </row>
    <row r="3608" spans="2:2" x14ac:dyDescent="0.25">
      <c r="B3608" s="3"/>
    </row>
    <row r="3609" spans="2:2" x14ac:dyDescent="0.25">
      <c r="B3609" s="3"/>
    </row>
    <row r="3610" spans="2:2" x14ac:dyDescent="0.25">
      <c r="B3610" s="3"/>
    </row>
    <row r="3611" spans="2:2" x14ac:dyDescent="0.25">
      <c r="B3611" s="3"/>
    </row>
    <row r="3612" spans="2:2" x14ac:dyDescent="0.25">
      <c r="B3612" s="3"/>
    </row>
    <row r="3613" spans="2:2" x14ac:dyDescent="0.25">
      <c r="B3613" s="3"/>
    </row>
    <row r="3614" spans="2:2" x14ac:dyDescent="0.25">
      <c r="B3614" s="3"/>
    </row>
    <row r="3616" spans="2:2" x14ac:dyDescent="0.25">
      <c r="B3616" s="3"/>
    </row>
    <row r="3626" spans="2:2" x14ac:dyDescent="0.25">
      <c r="B3626" s="3"/>
    </row>
    <row r="3627" spans="2:2" x14ac:dyDescent="0.25">
      <c r="B3627" s="3"/>
    </row>
    <row r="3628" spans="2:2" x14ac:dyDescent="0.25">
      <c r="B3628" s="3"/>
    </row>
    <row r="3629" spans="2:2" x14ac:dyDescent="0.25">
      <c r="B3629" s="3"/>
    </row>
    <row r="3630" spans="2:2" x14ac:dyDescent="0.25">
      <c r="B3630" s="3"/>
    </row>
    <row r="3631" spans="2:2" x14ac:dyDescent="0.25">
      <c r="B3631" s="3"/>
    </row>
    <row r="3632" spans="2:2" x14ac:dyDescent="0.25">
      <c r="B3632" s="3"/>
    </row>
    <row r="3633" spans="2:2" x14ac:dyDescent="0.25">
      <c r="B3633" s="3"/>
    </row>
    <row r="3647" spans="2:2" x14ac:dyDescent="0.25">
      <c r="B3647" s="3"/>
    </row>
    <row r="3649" spans="2:2" x14ac:dyDescent="0.25">
      <c r="B3649" s="3"/>
    </row>
    <row r="3650" spans="2:2" x14ac:dyDescent="0.25">
      <c r="B3650" s="3"/>
    </row>
    <row r="3651" spans="2:2" x14ac:dyDescent="0.25">
      <c r="B3651" s="3"/>
    </row>
    <row r="3652" spans="2:2" x14ac:dyDescent="0.25">
      <c r="B3652" s="3"/>
    </row>
    <row r="3653" spans="2:2" x14ac:dyDescent="0.25">
      <c r="B3653" s="3"/>
    </row>
    <row r="3654" spans="2:2" x14ac:dyDescent="0.25">
      <c r="B3654" s="3"/>
    </row>
    <row r="3655" spans="2:2" x14ac:dyDescent="0.25">
      <c r="B3655" s="3"/>
    </row>
    <row r="3656" spans="2:2" x14ac:dyDescent="0.25">
      <c r="B3656" s="3"/>
    </row>
    <row r="3671" spans="2:2" x14ac:dyDescent="0.25">
      <c r="B3671" s="3"/>
    </row>
    <row r="3672" spans="2:2" x14ac:dyDescent="0.25">
      <c r="B3672" s="3"/>
    </row>
    <row r="3673" spans="2:2" x14ac:dyDescent="0.25">
      <c r="B3673" s="3"/>
    </row>
    <row r="3674" spans="2:2" x14ac:dyDescent="0.25">
      <c r="B3674" s="3"/>
    </row>
    <row r="3675" spans="2:2" x14ac:dyDescent="0.25">
      <c r="B3675" s="3"/>
    </row>
    <row r="3676" spans="2:2" x14ac:dyDescent="0.25">
      <c r="B3676" s="3"/>
    </row>
    <row r="3677" spans="2:2" x14ac:dyDescent="0.25">
      <c r="B3677" s="3"/>
    </row>
    <row r="3681" spans="2:2" x14ac:dyDescent="0.25">
      <c r="B3681" s="3"/>
    </row>
    <row r="3692" spans="2:2" x14ac:dyDescent="0.25">
      <c r="B3692" s="3"/>
    </row>
    <row r="3693" spans="2:2" x14ac:dyDescent="0.25">
      <c r="B3693" s="3"/>
    </row>
    <row r="3694" spans="2:2" x14ac:dyDescent="0.25">
      <c r="B3694" s="3"/>
    </row>
    <row r="3695" spans="2:2" x14ac:dyDescent="0.25">
      <c r="B3695" s="3"/>
    </row>
    <row r="3696" spans="2:2" x14ac:dyDescent="0.25">
      <c r="B3696" s="3"/>
    </row>
    <row r="3697" spans="2:2" x14ac:dyDescent="0.25">
      <c r="B3697" s="3"/>
    </row>
    <row r="3698" spans="2:2" x14ac:dyDescent="0.25">
      <c r="B3698" s="3"/>
    </row>
    <row r="3699" spans="2:2" x14ac:dyDescent="0.25">
      <c r="B3699" s="3"/>
    </row>
    <row r="3700" spans="2:2" x14ac:dyDescent="0.25">
      <c r="B3700" s="3"/>
    </row>
    <row r="3715" spans="2:2" x14ac:dyDescent="0.25">
      <c r="B3715" s="3"/>
    </row>
    <row r="3717" spans="2:2" x14ac:dyDescent="0.25">
      <c r="B3717" s="3"/>
    </row>
    <row r="3718" spans="2:2" x14ac:dyDescent="0.25">
      <c r="B3718" s="3"/>
    </row>
    <row r="3719" spans="2:2" x14ac:dyDescent="0.25">
      <c r="B3719" s="3"/>
    </row>
    <row r="3720" spans="2:2" x14ac:dyDescent="0.25">
      <c r="B3720" s="3"/>
    </row>
    <row r="3721" spans="2:2" x14ac:dyDescent="0.25">
      <c r="B3721" s="3"/>
    </row>
    <row r="3722" spans="2:2" x14ac:dyDescent="0.25">
      <c r="B3722" s="3"/>
    </row>
    <row r="3736" spans="2:2" x14ac:dyDescent="0.25">
      <c r="B3736" s="3"/>
    </row>
    <row r="3737" spans="2:2" x14ac:dyDescent="0.25">
      <c r="B3737" s="3"/>
    </row>
    <row r="3738" spans="2:2" x14ac:dyDescent="0.25">
      <c r="B3738" s="3"/>
    </row>
    <row r="3739" spans="2:2" x14ac:dyDescent="0.25">
      <c r="B3739" s="3"/>
    </row>
    <row r="3740" spans="2:2" x14ac:dyDescent="0.25">
      <c r="B3740" s="3"/>
    </row>
    <row r="3741" spans="2:2" x14ac:dyDescent="0.25">
      <c r="B3741" s="3"/>
    </row>
    <row r="3742" spans="2:2" x14ac:dyDescent="0.25">
      <c r="B3742" s="3"/>
    </row>
    <row r="3743" spans="2:2" x14ac:dyDescent="0.25">
      <c r="B3743" s="3"/>
    </row>
    <row r="3744" spans="2:2" x14ac:dyDescent="0.25">
      <c r="B3744" s="3"/>
    </row>
    <row r="3745" spans="2:2" x14ac:dyDescent="0.25">
      <c r="B3745" s="3"/>
    </row>
    <row r="3757" spans="2:2" x14ac:dyDescent="0.25">
      <c r="B3757" s="3"/>
    </row>
    <row r="3758" spans="2:2" x14ac:dyDescent="0.25">
      <c r="B3758" s="3"/>
    </row>
    <row r="3759" spans="2:2" x14ac:dyDescent="0.25">
      <c r="B3759" s="3"/>
    </row>
    <row r="3760" spans="2:2" x14ac:dyDescent="0.25">
      <c r="B3760" s="3"/>
    </row>
    <row r="3761" spans="2:2" x14ac:dyDescent="0.25">
      <c r="B3761" s="3"/>
    </row>
    <row r="3762" spans="2:2" x14ac:dyDescent="0.25">
      <c r="B3762" s="3"/>
    </row>
    <row r="3763" spans="2:2" x14ac:dyDescent="0.25">
      <c r="B3763" s="3"/>
    </row>
    <row r="3764" spans="2:2" x14ac:dyDescent="0.25">
      <c r="B3764" s="3"/>
    </row>
    <row r="3765" spans="2:2" x14ac:dyDescent="0.25">
      <c r="B3765" s="3"/>
    </row>
    <row r="3766" spans="2:2" x14ac:dyDescent="0.25">
      <c r="B3766" s="3"/>
    </row>
    <row r="3767" spans="2:2" x14ac:dyDescent="0.25">
      <c r="B3767" s="3"/>
    </row>
    <row r="3780" spans="2:2" x14ac:dyDescent="0.25">
      <c r="B3780" s="3"/>
    </row>
    <row r="3782" spans="2:2" x14ac:dyDescent="0.25">
      <c r="B3782" s="3"/>
    </row>
    <row r="3783" spans="2:2" x14ac:dyDescent="0.25">
      <c r="B3783" s="3"/>
    </row>
    <row r="3784" spans="2:2" x14ac:dyDescent="0.25">
      <c r="B3784" s="3"/>
    </row>
    <row r="3785" spans="2:2" x14ac:dyDescent="0.25">
      <c r="B3785" s="3"/>
    </row>
    <row r="3786" spans="2:2" x14ac:dyDescent="0.25">
      <c r="B3786" s="3"/>
    </row>
    <row r="3787" spans="2:2" x14ac:dyDescent="0.25">
      <c r="B3787" s="3"/>
    </row>
    <row r="3788" spans="2:2" x14ac:dyDescent="0.25">
      <c r="B3788" s="3"/>
    </row>
    <row r="3804" spans="2:2" x14ac:dyDescent="0.25">
      <c r="B3804" s="3"/>
    </row>
    <row r="3805" spans="2:2" x14ac:dyDescent="0.25">
      <c r="B3805" s="3"/>
    </row>
    <row r="3806" spans="2:2" x14ac:dyDescent="0.25">
      <c r="B3806" s="3"/>
    </row>
    <row r="3807" spans="2:2" x14ac:dyDescent="0.25">
      <c r="B3807" s="3"/>
    </row>
    <row r="3808" spans="2:2" x14ac:dyDescent="0.25">
      <c r="B3808" s="3"/>
    </row>
    <row r="3812" spans="2:2" x14ac:dyDescent="0.25">
      <c r="B3812" s="3"/>
    </row>
    <row r="3823" spans="2:2" x14ac:dyDescent="0.25">
      <c r="B3823" s="3"/>
    </row>
    <row r="3824" spans="2:2" x14ac:dyDescent="0.25">
      <c r="B3824" s="3"/>
    </row>
    <row r="3825" spans="2:2" x14ac:dyDescent="0.25">
      <c r="B3825" s="3"/>
    </row>
    <row r="3826" spans="2:2" x14ac:dyDescent="0.25">
      <c r="B3826" s="3"/>
    </row>
    <row r="3827" spans="2:2" x14ac:dyDescent="0.25">
      <c r="B3827" s="3"/>
    </row>
    <row r="3828" spans="2:2" x14ac:dyDescent="0.25">
      <c r="B3828" s="3"/>
    </row>
    <row r="3829" spans="2:2" x14ac:dyDescent="0.25">
      <c r="B3829" s="3"/>
    </row>
    <row r="3830" spans="2:2" x14ac:dyDescent="0.25">
      <c r="B3830" s="3"/>
    </row>
    <row r="3844" spans="2:2" x14ac:dyDescent="0.25">
      <c r="B3844" s="3"/>
    </row>
    <row r="3845" spans="2:2" x14ac:dyDescent="0.25">
      <c r="B3845" s="3"/>
    </row>
    <row r="3846" spans="2:2" x14ac:dyDescent="0.25">
      <c r="B3846" s="3"/>
    </row>
    <row r="3847" spans="2:2" x14ac:dyDescent="0.25">
      <c r="B3847" s="3"/>
    </row>
    <row r="3848" spans="2:2" x14ac:dyDescent="0.25">
      <c r="B3848" s="3"/>
    </row>
    <row r="3849" spans="2:2" x14ac:dyDescent="0.25">
      <c r="B3849" s="3"/>
    </row>
    <row r="3850" spans="2:2" x14ac:dyDescent="0.25">
      <c r="B3850" s="3"/>
    </row>
    <row r="3865" spans="2:2" x14ac:dyDescent="0.25">
      <c r="B3865" s="3"/>
    </row>
    <row r="3866" spans="2:2" x14ac:dyDescent="0.25">
      <c r="B3866" s="3"/>
    </row>
    <row r="3867" spans="2:2" x14ac:dyDescent="0.25">
      <c r="B3867" s="3"/>
    </row>
    <row r="3868" spans="2:2" x14ac:dyDescent="0.25">
      <c r="B3868" s="3"/>
    </row>
    <row r="3869" spans="2:2" x14ac:dyDescent="0.25">
      <c r="B3869" s="3"/>
    </row>
    <row r="3870" spans="2:2" x14ac:dyDescent="0.25">
      <c r="B3870" s="3"/>
    </row>
    <row r="3871" spans="2:2" x14ac:dyDescent="0.25">
      <c r="B3871" s="3"/>
    </row>
    <row r="3872" spans="2:2" x14ac:dyDescent="0.25">
      <c r="B3872" s="3"/>
    </row>
    <row r="3873" spans="2:2" x14ac:dyDescent="0.25">
      <c r="B3873" s="3"/>
    </row>
    <row r="3874" spans="2:2" x14ac:dyDescent="0.25">
      <c r="B3874" s="3"/>
    </row>
    <row r="3875" spans="2:2" x14ac:dyDescent="0.25">
      <c r="B3875" s="3"/>
    </row>
    <row r="3890" spans="2:2" x14ac:dyDescent="0.25">
      <c r="B3890" s="3"/>
    </row>
    <row r="3891" spans="2:2" x14ac:dyDescent="0.25">
      <c r="B3891" s="3"/>
    </row>
    <row r="3892" spans="2:2" x14ac:dyDescent="0.25">
      <c r="B3892" s="3"/>
    </row>
    <row r="3893" spans="2:2" x14ac:dyDescent="0.25">
      <c r="B3893" s="3"/>
    </row>
    <row r="3894" spans="2:2" x14ac:dyDescent="0.25">
      <c r="B3894" s="3"/>
    </row>
    <row r="3895" spans="2:2" x14ac:dyDescent="0.25">
      <c r="B3895" s="3"/>
    </row>
    <row r="3896" spans="2:2" x14ac:dyDescent="0.25">
      <c r="B3896" s="3"/>
    </row>
    <row r="3897" spans="2:2" x14ac:dyDescent="0.25">
      <c r="B3897" s="3"/>
    </row>
    <row r="3898" spans="2:2" x14ac:dyDescent="0.25">
      <c r="B3898" s="3"/>
    </row>
    <row r="3899" spans="2:2" x14ac:dyDescent="0.25">
      <c r="B3899" s="3"/>
    </row>
    <row r="3911" spans="2:2" x14ac:dyDescent="0.25">
      <c r="B3911" s="3"/>
    </row>
    <row r="3912" spans="2:2" x14ac:dyDescent="0.25">
      <c r="B3912" s="3"/>
    </row>
    <row r="3913" spans="2:2" x14ac:dyDescent="0.25">
      <c r="B3913" s="3"/>
    </row>
    <row r="3914" spans="2:2" x14ac:dyDescent="0.25">
      <c r="B3914" s="3"/>
    </row>
    <row r="3915" spans="2:2" x14ac:dyDescent="0.25">
      <c r="B3915" s="3"/>
    </row>
    <row r="3916" spans="2:2" x14ac:dyDescent="0.25">
      <c r="B3916" s="3"/>
    </row>
    <row r="3917" spans="2:2" x14ac:dyDescent="0.25">
      <c r="B3917" s="3"/>
    </row>
    <row r="3918" spans="2:2" x14ac:dyDescent="0.25">
      <c r="B3918" s="3"/>
    </row>
    <row r="3919" spans="2:2" x14ac:dyDescent="0.25">
      <c r="B3919" s="3"/>
    </row>
    <row r="3920" spans="2:2" x14ac:dyDescent="0.25">
      <c r="B3920" s="3"/>
    </row>
    <row r="3921" spans="2:2" x14ac:dyDescent="0.25">
      <c r="B3921" s="3"/>
    </row>
    <row r="3922" spans="2:2" x14ac:dyDescent="0.25">
      <c r="B3922" s="3"/>
    </row>
    <row r="3923" spans="2:2" x14ac:dyDescent="0.25">
      <c r="B3923" s="3"/>
    </row>
    <row r="3924" spans="2:2" x14ac:dyDescent="0.25">
      <c r="B3924" s="3"/>
    </row>
    <row r="3934" spans="2:2" x14ac:dyDescent="0.25">
      <c r="B3934" s="3"/>
    </row>
    <row r="3935" spans="2:2" x14ac:dyDescent="0.25">
      <c r="B3935" s="3"/>
    </row>
    <row r="3936" spans="2:2" x14ac:dyDescent="0.25">
      <c r="B3936" s="3"/>
    </row>
    <row r="3937" spans="2:2" x14ac:dyDescent="0.25">
      <c r="B3937" s="3"/>
    </row>
    <row r="3938" spans="2:2" x14ac:dyDescent="0.25">
      <c r="B3938" s="3"/>
    </row>
    <row r="3939" spans="2:2" x14ac:dyDescent="0.25">
      <c r="B3939" s="3"/>
    </row>
    <row r="3940" spans="2:2" x14ac:dyDescent="0.25">
      <c r="B3940" s="3"/>
    </row>
    <row r="3941" spans="2:2" x14ac:dyDescent="0.25">
      <c r="B3941" s="3"/>
    </row>
    <row r="3942" spans="2:2" x14ac:dyDescent="0.25">
      <c r="B3942" s="3"/>
    </row>
    <row r="3943" spans="2:2" x14ac:dyDescent="0.25">
      <c r="B3943" s="3"/>
    </row>
    <row r="3947" spans="2:2" x14ac:dyDescent="0.25">
      <c r="B3947" s="3"/>
    </row>
    <row r="3948" spans="2:2" x14ac:dyDescent="0.25">
      <c r="B3948" s="3"/>
    </row>
    <row r="3958" spans="2:2" x14ac:dyDescent="0.25">
      <c r="B3958" s="3"/>
    </row>
    <row r="3959" spans="2:2" x14ac:dyDescent="0.25">
      <c r="B3959" s="3"/>
    </row>
    <row r="3960" spans="2:2" x14ac:dyDescent="0.25">
      <c r="B3960" s="3"/>
    </row>
    <row r="3961" spans="2:2" x14ac:dyDescent="0.25">
      <c r="B3961" s="3"/>
    </row>
    <row r="3962" spans="2:2" x14ac:dyDescent="0.25">
      <c r="B3962" s="3"/>
    </row>
    <row r="3963" spans="2:2" x14ac:dyDescent="0.25">
      <c r="B3963" s="3"/>
    </row>
    <row r="3977" spans="2:2" x14ac:dyDescent="0.25">
      <c r="B3977" s="3"/>
    </row>
    <row r="3980" spans="2:2" x14ac:dyDescent="0.25">
      <c r="B3980" s="3"/>
    </row>
    <row r="3981" spans="2:2" x14ac:dyDescent="0.25">
      <c r="B3981" s="3"/>
    </row>
    <row r="3982" spans="2:2" x14ac:dyDescent="0.25">
      <c r="B3982" s="3"/>
    </row>
    <row r="3983" spans="2:2" x14ac:dyDescent="0.25">
      <c r="B3983" s="3"/>
    </row>
    <row r="3984" spans="2:2" x14ac:dyDescent="0.25">
      <c r="B3984" s="3"/>
    </row>
    <row r="3985" spans="2:2" x14ac:dyDescent="0.25">
      <c r="B3985" s="3"/>
    </row>
    <row r="3986" spans="2:2" x14ac:dyDescent="0.25">
      <c r="B3986" s="3"/>
    </row>
    <row r="3987" spans="2:2" x14ac:dyDescent="0.25">
      <c r="B3987" s="3"/>
    </row>
    <row r="4004" spans="2:2" x14ac:dyDescent="0.25">
      <c r="B4004" s="3"/>
    </row>
    <row r="4005" spans="2:2" x14ac:dyDescent="0.25">
      <c r="B4005" s="3"/>
    </row>
    <row r="4006" spans="2:2" x14ac:dyDescent="0.25">
      <c r="B4006" s="3"/>
    </row>
    <row r="4007" spans="2:2" x14ac:dyDescent="0.25">
      <c r="B4007" s="3"/>
    </row>
    <row r="4008" spans="2:2" x14ac:dyDescent="0.25">
      <c r="B4008" s="3"/>
    </row>
    <row r="4009" spans="2:2" x14ac:dyDescent="0.25">
      <c r="B4009" s="3"/>
    </row>
    <row r="4025" spans="2:2" x14ac:dyDescent="0.25">
      <c r="B4025" s="3"/>
    </row>
    <row r="4026" spans="2:2" x14ac:dyDescent="0.25">
      <c r="B4026" s="3"/>
    </row>
    <row r="4027" spans="2:2" x14ac:dyDescent="0.25">
      <c r="B4027" s="3"/>
    </row>
    <row r="4028" spans="2:2" x14ac:dyDescent="0.25">
      <c r="B4028" s="3"/>
    </row>
    <row r="4029" spans="2:2" x14ac:dyDescent="0.25">
      <c r="B4029" s="3"/>
    </row>
    <row r="4030" spans="2:2" x14ac:dyDescent="0.25">
      <c r="B4030" s="3"/>
    </row>
    <row r="4031" spans="2:2" x14ac:dyDescent="0.25">
      <c r="B4031" s="3"/>
    </row>
    <row r="4032" spans="2:2" x14ac:dyDescent="0.25">
      <c r="B4032" s="3"/>
    </row>
    <row r="4045" spans="2:2" x14ac:dyDescent="0.25">
      <c r="B4045" s="3"/>
    </row>
    <row r="4046" spans="2:2" x14ac:dyDescent="0.25">
      <c r="B4046" s="3"/>
    </row>
    <row r="4047" spans="2:2" x14ac:dyDescent="0.25">
      <c r="B4047" s="3"/>
    </row>
    <row r="4048" spans="2:2" x14ac:dyDescent="0.25">
      <c r="B4048" s="3"/>
    </row>
    <row r="4049" spans="2:2" x14ac:dyDescent="0.25">
      <c r="B4049" s="3"/>
    </row>
    <row r="4050" spans="2:2" x14ac:dyDescent="0.25">
      <c r="B4050" s="3"/>
    </row>
    <row r="4051" spans="2:2" x14ac:dyDescent="0.25">
      <c r="B4051" s="3"/>
    </row>
    <row r="4052" spans="2:2" x14ac:dyDescent="0.25">
      <c r="B4052" s="3"/>
    </row>
    <row r="4053" spans="2:2" x14ac:dyDescent="0.25">
      <c r="B4053" s="3"/>
    </row>
    <row r="4054" spans="2:2" x14ac:dyDescent="0.25">
      <c r="B4054" s="3"/>
    </row>
    <row r="4055" spans="2:2" x14ac:dyDescent="0.25">
      <c r="B4055" s="3"/>
    </row>
    <row r="4056" spans="2:2" x14ac:dyDescent="0.25">
      <c r="B4056" s="3"/>
    </row>
    <row r="4068" spans="2:2" x14ac:dyDescent="0.25">
      <c r="B4068" s="3"/>
    </row>
    <row r="4069" spans="2:2" x14ac:dyDescent="0.25">
      <c r="B4069" s="3"/>
    </row>
    <row r="4070" spans="2:2" x14ac:dyDescent="0.25">
      <c r="B4070" s="3"/>
    </row>
    <row r="4071" spans="2:2" x14ac:dyDescent="0.25">
      <c r="B4071" s="3"/>
    </row>
    <row r="4072" spans="2:2" x14ac:dyDescent="0.25">
      <c r="B4072" s="3"/>
    </row>
    <row r="4073" spans="2:2" x14ac:dyDescent="0.25">
      <c r="B4073" s="3"/>
    </row>
    <row r="4074" spans="2:2" x14ac:dyDescent="0.25">
      <c r="B4074" s="3"/>
    </row>
    <row r="4075" spans="2:2" x14ac:dyDescent="0.25">
      <c r="B4075" s="3"/>
    </row>
    <row r="4076" spans="2:2" x14ac:dyDescent="0.25">
      <c r="B4076" s="3"/>
    </row>
    <row r="4077" spans="2:2" x14ac:dyDescent="0.25">
      <c r="B4077" s="3"/>
    </row>
    <row r="4090" spans="2:2" x14ac:dyDescent="0.25">
      <c r="B4090" s="3"/>
    </row>
    <row r="4091" spans="2:2" x14ac:dyDescent="0.25">
      <c r="B4091" s="3"/>
    </row>
    <row r="4092" spans="2:2" x14ac:dyDescent="0.25">
      <c r="B4092" s="3"/>
    </row>
    <row r="4093" spans="2:2" x14ac:dyDescent="0.25">
      <c r="B4093" s="3"/>
    </row>
    <row r="4094" spans="2:2" x14ac:dyDescent="0.25">
      <c r="B4094" s="3"/>
    </row>
    <row r="4095" spans="2:2" x14ac:dyDescent="0.25">
      <c r="B4095" s="3"/>
    </row>
    <row r="4096" spans="2:2" x14ac:dyDescent="0.25">
      <c r="B4096" s="3"/>
    </row>
    <row r="4097" spans="2:2" x14ac:dyDescent="0.25">
      <c r="B4097" s="3"/>
    </row>
    <row r="4098" spans="2:2" x14ac:dyDescent="0.25">
      <c r="B4098" s="3"/>
    </row>
    <row r="4103" spans="2:2" x14ac:dyDescent="0.25">
      <c r="B4103" s="3"/>
    </row>
    <row r="4112" spans="2:2" x14ac:dyDescent="0.25">
      <c r="B4112" s="3"/>
    </row>
    <row r="4113" spans="2:2" x14ac:dyDescent="0.25">
      <c r="B4113" s="3"/>
    </row>
    <row r="4114" spans="2:2" x14ac:dyDescent="0.25">
      <c r="B4114" s="3"/>
    </row>
    <row r="4115" spans="2:2" x14ac:dyDescent="0.25">
      <c r="B4115" s="3"/>
    </row>
    <row r="4116" spans="2:2" x14ac:dyDescent="0.25">
      <c r="B4116" s="3"/>
    </row>
    <row r="4117" spans="2:2" x14ac:dyDescent="0.25">
      <c r="B4117" s="3"/>
    </row>
    <row r="4118" spans="2:2" x14ac:dyDescent="0.25">
      <c r="B4118" s="3"/>
    </row>
    <row r="4119" spans="2:2" x14ac:dyDescent="0.25">
      <c r="B4119" s="3"/>
    </row>
    <row r="4120" spans="2:2" x14ac:dyDescent="0.25">
      <c r="B4120" s="3"/>
    </row>
    <row r="4121" spans="2:2" x14ac:dyDescent="0.25">
      <c r="B4121" s="3"/>
    </row>
    <row r="4138" spans="2:2" x14ac:dyDescent="0.25">
      <c r="B4138" s="3"/>
    </row>
    <row r="4139" spans="2:2" x14ac:dyDescent="0.25">
      <c r="B4139" s="3"/>
    </row>
    <row r="4140" spans="2:2" x14ac:dyDescent="0.25">
      <c r="B4140" s="3"/>
    </row>
    <row r="4141" spans="2:2" x14ac:dyDescent="0.25">
      <c r="B4141" s="3"/>
    </row>
    <row r="4142" spans="2:2" x14ac:dyDescent="0.25">
      <c r="B4142" s="3"/>
    </row>
    <row r="4143" spans="2:2" x14ac:dyDescent="0.25">
      <c r="B4143" s="3"/>
    </row>
    <row r="4144" spans="2:2" x14ac:dyDescent="0.25">
      <c r="B4144" s="3"/>
    </row>
    <row r="4145" spans="2:2" x14ac:dyDescent="0.25">
      <c r="B4145" s="3"/>
    </row>
    <row r="4146" spans="2:2" x14ac:dyDescent="0.25">
      <c r="B4146" s="3"/>
    </row>
    <row r="4159" spans="2:2" x14ac:dyDescent="0.25">
      <c r="B4159" s="3"/>
    </row>
    <row r="4160" spans="2:2" x14ac:dyDescent="0.25">
      <c r="B4160" s="3"/>
    </row>
    <row r="4161" spans="2:2" x14ac:dyDescent="0.25">
      <c r="B4161" s="3"/>
    </row>
    <row r="4162" spans="2:2" x14ac:dyDescent="0.25">
      <c r="B4162" s="3"/>
    </row>
    <row r="4163" spans="2:2" x14ac:dyDescent="0.25">
      <c r="B4163" s="3"/>
    </row>
    <row r="4164" spans="2:2" x14ac:dyDescent="0.25">
      <c r="B4164" s="3"/>
    </row>
    <row r="4165" spans="2:2" x14ac:dyDescent="0.25">
      <c r="B4165" s="3"/>
    </row>
    <row r="4166" spans="2:2" x14ac:dyDescent="0.25">
      <c r="B4166" s="3"/>
    </row>
    <row r="4167" spans="2:2" x14ac:dyDescent="0.25">
      <c r="B4167" s="3"/>
    </row>
    <row r="4168" spans="2:2" x14ac:dyDescent="0.25">
      <c r="B4168" s="3"/>
    </row>
    <row r="4169" spans="2:2" x14ac:dyDescent="0.25">
      <c r="B4169" s="3"/>
    </row>
    <row r="4170" spans="2:2" x14ac:dyDescent="0.25">
      <c r="B4170" s="3"/>
    </row>
    <row r="4185" spans="2:2" x14ac:dyDescent="0.25">
      <c r="B4185" s="3"/>
    </row>
    <row r="4186" spans="2:2" x14ac:dyDescent="0.25">
      <c r="B4186" s="3"/>
    </row>
    <row r="4187" spans="2:2" x14ac:dyDescent="0.25">
      <c r="B4187" s="3"/>
    </row>
    <row r="4188" spans="2:2" x14ac:dyDescent="0.25">
      <c r="B4188" s="3"/>
    </row>
    <row r="4189" spans="2:2" x14ac:dyDescent="0.25">
      <c r="B4189" s="3"/>
    </row>
    <row r="4190" spans="2:2" x14ac:dyDescent="0.25">
      <c r="B4190" s="3"/>
    </row>
    <row r="4191" spans="2:2" x14ac:dyDescent="0.25">
      <c r="B4191" s="3"/>
    </row>
    <row r="4192" spans="2:2" x14ac:dyDescent="0.25">
      <c r="B4192" s="3"/>
    </row>
    <row r="4193" spans="2:2" x14ac:dyDescent="0.25">
      <c r="B4193" s="3"/>
    </row>
    <row r="4194" spans="2:2" x14ac:dyDescent="0.25">
      <c r="B4194" s="3"/>
    </row>
    <row r="4208" spans="2:2" x14ac:dyDescent="0.25">
      <c r="B4208" s="3"/>
    </row>
    <row r="4209" spans="2:2" x14ac:dyDescent="0.25">
      <c r="B4209" s="3"/>
    </row>
    <row r="4210" spans="2:2" x14ac:dyDescent="0.25">
      <c r="B4210" s="3"/>
    </row>
    <row r="4211" spans="2:2" x14ac:dyDescent="0.25">
      <c r="B4211" s="3"/>
    </row>
    <row r="4212" spans="2:2" x14ac:dyDescent="0.25">
      <c r="B4212" s="3"/>
    </row>
    <row r="4213" spans="2:2" x14ac:dyDescent="0.25">
      <c r="B4213" s="3"/>
    </row>
    <row r="4214" spans="2:2" x14ac:dyDescent="0.25">
      <c r="B4214" s="3"/>
    </row>
    <row r="4215" spans="2:2" x14ac:dyDescent="0.25">
      <c r="B4215" s="3"/>
    </row>
    <row r="4216" spans="2:2" x14ac:dyDescent="0.25">
      <c r="B4216" s="3"/>
    </row>
    <row r="4217" spans="2:2" x14ac:dyDescent="0.25">
      <c r="B4217" s="3"/>
    </row>
    <row r="4218" spans="2:2" x14ac:dyDescent="0.25">
      <c r="B4218" s="3"/>
    </row>
    <row r="4219" spans="2:2" x14ac:dyDescent="0.25">
      <c r="B4219" s="3"/>
    </row>
    <row r="4230" spans="2:2" x14ac:dyDescent="0.25">
      <c r="B4230" s="3"/>
    </row>
    <row r="4231" spans="2:2" x14ac:dyDescent="0.25">
      <c r="B4231" s="3"/>
    </row>
    <row r="4232" spans="2:2" x14ac:dyDescent="0.25">
      <c r="B4232" s="3"/>
    </row>
    <row r="4233" spans="2:2" x14ac:dyDescent="0.25">
      <c r="B4233" s="3"/>
    </row>
    <row r="4234" spans="2:2" x14ac:dyDescent="0.25">
      <c r="B4234" s="3"/>
    </row>
    <row r="4235" spans="2:2" x14ac:dyDescent="0.25">
      <c r="B4235" s="3"/>
    </row>
    <row r="4236" spans="2:2" x14ac:dyDescent="0.25">
      <c r="B4236" s="3"/>
    </row>
    <row r="4237" spans="2:2" x14ac:dyDescent="0.25">
      <c r="B4237" s="3"/>
    </row>
    <row r="4238" spans="2:2" x14ac:dyDescent="0.25">
      <c r="B4238" s="3"/>
    </row>
    <row r="4239" spans="2:2" x14ac:dyDescent="0.25">
      <c r="B4239" s="3"/>
    </row>
    <row r="4240" spans="2:2" x14ac:dyDescent="0.25">
      <c r="B4240" s="3"/>
    </row>
    <row r="4255" spans="2:2" x14ac:dyDescent="0.25">
      <c r="B4255" s="3"/>
    </row>
    <row r="4256" spans="2:2" x14ac:dyDescent="0.25">
      <c r="B4256" s="3"/>
    </row>
    <row r="4257" spans="2:2" x14ac:dyDescent="0.25">
      <c r="B4257" s="3"/>
    </row>
    <row r="4258" spans="2:2" x14ac:dyDescent="0.25">
      <c r="B4258" s="3"/>
    </row>
    <row r="4259" spans="2:2" x14ac:dyDescent="0.25">
      <c r="B4259" s="3"/>
    </row>
    <row r="4260" spans="2:2" x14ac:dyDescent="0.25">
      <c r="B4260" s="3"/>
    </row>
    <row r="4261" spans="2:2" x14ac:dyDescent="0.25">
      <c r="B4261" s="3"/>
    </row>
    <row r="4262" spans="2:2" x14ac:dyDescent="0.25">
      <c r="B4262" s="3"/>
    </row>
    <row r="4263" spans="2:2" x14ac:dyDescent="0.25">
      <c r="B4263" s="3"/>
    </row>
    <row r="4277" spans="2:2" x14ac:dyDescent="0.25">
      <c r="B4277" s="3"/>
    </row>
    <row r="4279" spans="2:2" x14ac:dyDescent="0.25">
      <c r="B4279" s="3"/>
    </row>
    <row r="4280" spans="2:2" x14ac:dyDescent="0.25">
      <c r="B4280" s="3"/>
    </row>
    <row r="4281" spans="2:2" x14ac:dyDescent="0.25">
      <c r="B4281" s="3"/>
    </row>
    <row r="4282" spans="2:2" x14ac:dyDescent="0.25">
      <c r="B4282" s="3"/>
    </row>
    <row r="4283" spans="2:2" x14ac:dyDescent="0.25">
      <c r="B4283" s="3"/>
    </row>
    <row r="4284" spans="2:2" x14ac:dyDescent="0.25">
      <c r="B4284" s="3"/>
    </row>
    <row r="4285" spans="2:2" x14ac:dyDescent="0.25">
      <c r="B4285" s="3"/>
    </row>
    <row r="4286" spans="2:2" x14ac:dyDescent="0.25">
      <c r="B4286" s="3"/>
    </row>
    <row r="4302" spans="2:2" x14ac:dyDescent="0.25">
      <c r="B4302" s="3"/>
    </row>
    <row r="4303" spans="2:2" x14ac:dyDescent="0.25">
      <c r="B4303" s="3"/>
    </row>
    <row r="4304" spans="2:2" x14ac:dyDescent="0.25">
      <c r="B4304" s="3"/>
    </row>
    <row r="4305" spans="2:2" x14ac:dyDescent="0.25">
      <c r="B4305" s="3"/>
    </row>
    <row r="4306" spans="2:2" x14ac:dyDescent="0.25">
      <c r="B4306" s="3"/>
    </row>
    <row r="4307" spans="2:2" x14ac:dyDescent="0.25">
      <c r="B4307" s="3"/>
    </row>
    <row r="4308" spans="2:2" x14ac:dyDescent="0.25">
      <c r="B4308" s="3"/>
    </row>
    <row r="4309" spans="2:2" x14ac:dyDescent="0.25">
      <c r="B4309" s="3"/>
    </row>
    <row r="4310" spans="2:2" x14ac:dyDescent="0.25">
      <c r="B4310" s="3"/>
    </row>
    <row r="4311" spans="2:2" x14ac:dyDescent="0.25">
      <c r="B4311" s="3"/>
    </row>
    <row r="4325" spans="2:2" x14ac:dyDescent="0.25">
      <c r="B4325" s="3"/>
    </row>
    <row r="4326" spans="2:2" x14ac:dyDescent="0.25">
      <c r="B4326" s="3"/>
    </row>
    <row r="4327" spans="2:2" x14ac:dyDescent="0.25">
      <c r="B4327" s="3"/>
    </row>
    <row r="4328" spans="2:2" x14ac:dyDescent="0.25">
      <c r="B4328" s="3"/>
    </row>
    <row r="4329" spans="2:2" x14ac:dyDescent="0.25">
      <c r="B4329" s="3"/>
    </row>
    <row r="4330" spans="2:2" x14ac:dyDescent="0.25">
      <c r="B4330" s="3"/>
    </row>
    <row r="4331" spans="2:2" x14ac:dyDescent="0.25">
      <c r="B4331" s="3"/>
    </row>
    <row r="4332" spans="2:2" x14ac:dyDescent="0.25">
      <c r="B4332" s="3"/>
    </row>
    <row r="4336" spans="2:2" x14ac:dyDescent="0.25">
      <c r="B4336" s="3"/>
    </row>
    <row r="4347" spans="2:2" x14ac:dyDescent="0.25">
      <c r="B4347" s="3"/>
    </row>
    <row r="4348" spans="2:2" x14ac:dyDescent="0.25">
      <c r="B4348" s="3"/>
    </row>
    <row r="4349" spans="2:2" x14ac:dyDescent="0.25">
      <c r="B4349" s="3"/>
    </row>
    <row r="4350" spans="2:2" x14ac:dyDescent="0.25">
      <c r="B4350" s="3"/>
    </row>
    <row r="4351" spans="2:2" x14ac:dyDescent="0.25">
      <c r="B4351" s="3"/>
    </row>
    <row r="4352" spans="2:2" x14ac:dyDescent="0.25">
      <c r="B4352" s="3"/>
    </row>
    <row r="4353" spans="2:2" x14ac:dyDescent="0.25">
      <c r="B4353" s="3"/>
    </row>
    <row r="4354" spans="2:2" x14ac:dyDescent="0.25">
      <c r="B4354" s="3"/>
    </row>
    <row r="4355" spans="2:2" x14ac:dyDescent="0.25">
      <c r="B4355" s="3"/>
    </row>
    <row r="4356" spans="2:2" x14ac:dyDescent="0.25">
      <c r="B4356" s="3"/>
    </row>
    <row r="4357" spans="2:2" x14ac:dyDescent="0.25">
      <c r="B4357" s="3"/>
    </row>
    <row r="4358" spans="2:2" x14ac:dyDescent="0.25">
      <c r="B4358" s="3"/>
    </row>
    <row r="4359" spans="2:2" x14ac:dyDescent="0.25">
      <c r="B4359" s="3"/>
    </row>
    <row r="4372" spans="2:2" x14ac:dyDescent="0.25">
      <c r="B4372" s="3"/>
    </row>
    <row r="4373" spans="2:2" x14ac:dyDescent="0.25">
      <c r="B4373" s="3"/>
    </row>
    <row r="4374" spans="2:2" x14ac:dyDescent="0.25">
      <c r="B4374" s="3"/>
    </row>
    <row r="4375" spans="2:2" x14ac:dyDescent="0.25">
      <c r="B4375" s="3"/>
    </row>
    <row r="4376" spans="2:2" x14ac:dyDescent="0.25">
      <c r="B4376" s="3"/>
    </row>
    <row r="4377" spans="2:2" x14ac:dyDescent="0.25">
      <c r="B4377" s="3"/>
    </row>
    <row r="4378" spans="2:2" x14ac:dyDescent="0.25">
      <c r="B4378" s="3"/>
    </row>
    <row r="4379" spans="2:2" x14ac:dyDescent="0.25">
      <c r="B4379" s="3"/>
    </row>
    <row r="4380" spans="2:2" x14ac:dyDescent="0.25">
      <c r="B4380" s="3"/>
    </row>
    <row r="4381" spans="2:2" x14ac:dyDescent="0.25">
      <c r="B4381" s="3"/>
    </row>
    <row r="4382" spans="2:2" x14ac:dyDescent="0.25">
      <c r="B4382" s="3"/>
    </row>
    <row r="4383" spans="2:2" x14ac:dyDescent="0.25">
      <c r="B4383" s="3"/>
    </row>
    <row r="4384" spans="2:2" x14ac:dyDescent="0.25">
      <c r="B4384" s="3"/>
    </row>
    <row r="4385" spans="2:2" x14ac:dyDescent="0.25">
      <c r="B4385" s="3"/>
    </row>
    <row r="4396" spans="2:2" x14ac:dyDescent="0.25">
      <c r="B4396" s="3"/>
    </row>
    <row r="4398" spans="2:2" x14ac:dyDescent="0.25">
      <c r="B4398" s="3"/>
    </row>
    <row r="4399" spans="2:2" x14ac:dyDescent="0.25">
      <c r="B4399" s="3"/>
    </row>
    <row r="4400" spans="2:2" x14ac:dyDescent="0.25">
      <c r="B4400" s="3"/>
    </row>
    <row r="4401" spans="2:2" x14ac:dyDescent="0.25">
      <c r="B4401" s="3"/>
    </row>
    <row r="4402" spans="2:2" x14ac:dyDescent="0.25">
      <c r="B4402" s="3"/>
    </row>
    <row r="4403" spans="2:2" x14ac:dyDescent="0.25">
      <c r="B4403" s="3"/>
    </row>
    <row r="4404" spans="2:2" x14ac:dyDescent="0.25">
      <c r="B4404" s="3"/>
    </row>
    <row r="4405" spans="2:2" x14ac:dyDescent="0.25">
      <c r="B4405" s="3"/>
    </row>
    <row r="4409" spans="2:2" x14ac:dyDescent="0.25">
      <c r="B4409" s="3"/>
    </row>
    <row r="4419" spans="2:2" x14ac:dyDescent="0.25">
      <c r="B4419" s="3"/>
    </row>
    <row r="4420" spans="2:2" x14ac:dyDescent="0.25">
      <c r="B4420" s="3"/>
    </row>
    <row r="4421" spans="2:2" x14ac:dyDescent="0.25">
      <c r="B4421" s="3"/>
    </row>
    <row r="4422" spans="2:2" x14ac:dyDescent="0.25">
      <c r="B4422" s="3"/>
    </row>
    <row r="4423" spans="2:2" x14ac:dyDescent="0.25">
      <c r="B4423" s="3"/>
    </row>
    <row r="4424" spans="2:2" x14ac:dyDescent="0.25">
      <c r="B4424" s="3"/>
    </row>
    <row r="4425" spans="2:2" x14ac:dyDescent="0.25">
      <c r="B4425" s="3"/>
    </row>
    <row r="4426" spans="2:2" x14ac:dyDescent="0.25">
      <c r="B4426" s="3"/>
    </row>
    <row r="4427" spans="2:2" x14ac:dyDescent="0.25">
      <c r="B4427" s="3"/>
    </row>
    <row r="4428" spans="2:2" x14ac:dyDescent="0.25">
      <c r="B4428" s="3"/>
    </row>
    <row r="4433" spans="2:2" x14ac:dyDescent="0.25">
      <c r="B4433" s="3"/>
    </row>
    <row r="4442" spans="2:2" x14ac:dyDescent="0.25">
      <c r="B4442" s="3"/>
    </row>
    <row r="4443" spans="2:2" x14ac:dyDescent="0.25">
      <c r="B4443" s="3"/>
    </row>
    <row r="4444" spans="2:2" x14ac:dyDescent="0.25">
      <c r="B4444" s="3"/>
    </row>
    <row r="4445" spans="2:2" x14ac:dyDescent="0.25">
      <c r="B4445" s="3"/>
    </row>
    <row r="4446" spans="2:2" x14ac:dyDescent="0.25">
      <c r="B4446" s="3"/>
    </row>
    <row r="4447" spans="2:2" x14ac:dyDescent="0.25">
      <c r="B4447" s="3"/>
    </row>
    <row r="4448" spans="2:2" x14ac:dyDescent="0.25">
      <c r="B4448" s="3"/>
    </row>
    <row r="4449" spans="2:2" x14ac:dyDescent="0.25">
      <c r="B4449" s="3"/>
    </row>
    <row r="4450" spans="2:2" x14ac:dyDescent="0.25">
      <c r="B4450" s="3"/>
    </row>
    <row r="4451" spans="2:2" x14ac:dyDescent="0.25">
      <c r="B4451" s="3"/>
    </row>
    <row r="4465" spans="2:2" x14ac:dyDescent="0.25">
      <c r="B4465" s="3"/>
    </row>
    <row r="4466" spans="2:2" x14ac:dyDescent="0.25">
      <c r="B4466" s="3"/>
    </row>
    <row r="4467" spans="2:2" x14ac:dyDescent="0.25">
      <c r="B4467" s="3"/>
    </row>
    <row r="4468" spans="2:2" x14ac:dyDescent="0.25">
      <c r="B4468" s="3"/>
    </row>
    <row r="4469" spans="2:2" x14ac:dyDescent="0.25">
      <c r="B4469" s="3"/>
    </row>
    <row r="4470" spans="2:2" x14ac:dyDescent="0.25">
      <c r="B4470" s="3"/>
    </row>
    <row r="4471" spans="2:2" x14ac:dyDescent="0.25">
      <c r="B4471" s="3"/>
    </row>
    <row r="4472" spans="2:2" x14ac:dyDescent="0.25">
      <c r="B4472" s="3"/>
    </row>
    <row r="4473" spans="2:2" x14ac:dyDescent="0.25">
      <c r="B4473" s="3"/>
    </row>
    <row r="4474" spans="2:2" x14ac:dyDescent="0.25">
      <c r="B4474" s="3"/>
    </row>
    <row r="4475" spans="2:2" x14ac:dyDescent="0.25">
      <c r="B4475" s="3"/>
    </row>
    <row r="4489" spans="2:2" x14ac:dyDescent="0.25">
      <c r="B4489" s="3"/>
    </row>
    <row r="4491" spans="2:2" x14ac:dyDescent="0.25">
      <c r="B4491" s="3"/>
    </row>
    <row r="4492" spans="2:2" x14ac:dyDescent="0.25">
      <c r="B4492" s="3"/>
    </row>
    <row r="4493" spans="2:2" x14ac:dyDescent="0.25">
      <c r="B4493" s="3"/>
    </row>
    <row r="4494" spans="2:2" x14ac:dyDescent="0.25">
      <c r="B4494" s="3"/>
    </row>
    <row r="4495" spans="2:2" x14ac:dyDescent="0.25">
      <c r="B4495" s="3"/>
    </row>
    <row r="4496" spans="2:2" x14ac:dyDescent="0.25">
      <c r="B4496" s="3"/>
    </row>
    <row r="4497" spans="2:2" x14ac:dyDescent="0.25">
      <c r="B4497" s="3"/>
    </row>
    <row r="4498" spans="2:2" x14ac:dyDescent="0.25">
      <c r="B4498" s="3"/>
    </row>
    <row r="4501" spans="2:2" x14ac:dyDescent="0.25">
      <c r="B4501" s="3"/>
    </row>
    <row r="4512" spans="2:2" x14ac:dyDescent="0.25">
      <c r="B4512" s="3"/>
    </row>
    <row r="4513" spans="2:2" x14ac:dyDescent="0.25">
      <c r="B4513" s="3"/>
    </row>
    <row r="4514" spans="2:2" x14ac:dyDescent="0.25">
      <c r="B4514" s="3"/>
    </row>
    <row r="4515" spans="2:2" x14ac:dyDescent="0.25">
      <c r="B4515" s="3"/>
    </row>
    <row r="4516" spans="2:2" x14ac:dyDescent="0.25">
      <c r="B4516" s="3"/>
    </row>
    <row r="4517" spans="2:2" x14ac:dyDescent="0.25">
      <c r="B4517" s="3"/>
    </row>
    <row r="4518" spans="2:2" x14ac:dyDescent="0.25">
      <c r="B4518" s="3"/>
    </row>
    <row r="4519" spans="2:2" x14ac:dyDescent="0.25">
      <c r="B4519" s="3"/>
    </row>
    <row r="4520" spans="2:2" x14ac:dyDescent="0.25">
      <c r="B4520" s="3"/>
    </row>
    <row r="4521" spans="2:2" x14ac:dyDescent="0.25">
      <c r="B4521" s="3"/>
    </row>
    <row r="4522" spans="2:2" x14ac:dyDescent="0.25">
      <c r="B4522" s="3"/>
    </row>
    <row r="4534" spans="2:2" x14ac:dyDescent="0.25">
      <c r="B4534" s="3"/>
    </row>
    <row r="4536" spans="2:2" x14ac:dyDescent="0.25">
      <c r="B4536" s="3"/>
    </row>
    <row r="4537" spans="2:2" x14ac:dyDescent="0.25">
      <c r="B4537" s="3"/>
    </row>
    <row r="4538" spans="2:2" x14ac:dyDescent="0.25">
      <c r="B4538" s="3"/>
    </row>
    <row r="4539" spans="2:2" x14ac:dyDescent="0.25">
      <c r="B4539" s="3"/>
    </row>
    <row r="4540" spans="2:2" x14ac:dyDescent="0.25">
      <c r="B4540" s="3"/>
    </row>
    <row r="4541" spans="2:2" x14ac:dyDescent="0.25">
      <c r="B4541" s="3"/>
    </row>
    <row r="4542" spans="2:2" x14ac:dyDescent="0.25">
      <c r="B4542" s="3"/>
    </row>
    <row r="4543" spans="2:2" x14ac:dyDescent="0.25">
      <c r="B4543" s="3"/>
    </row>
    <row r="4544" spans="2:2" x14ac:dyDescent="0.25">
      <c r="B4544" s="3"/>
    </row>
    <row r="4545" spans="2:2" x14ac:dyDescent="0.25">
      <c r="B4545" s="3"/>
    </row>
    <row r="4556" spans="2:2" x14ac:dyDescent="0.25">
      <c r="B4556" s="3"/>
    </row>
    <row r="4558" spans="2:2" x14ac:dyDescent="0.25">
      <c r="B4558" s="3"/>
    </row>
    <row r="4559" spans="2:2" x14ac:dyDescent="0.25">
      <c r="B4559" s="3"/>
    </row>
    <row r="4560" spans="2:2" x14ac:dyDescent="0.25">
      <c r="B4560" s="3"/>
    </row>
    <row r="4561" spans="2:2" x14ac:dyDescent="0.25">
      <c r="B4561" s="3"/>
    </row>
    <row r="4562" spans="2:2" x14ac:dyDescent="0.25">
      <c r="B4562" s="3"/>
    </row>
    <row r="4563" spans="2:2" x14ac:dyDescent="0.25">
      <c r="B4563" s="3"/>
    </row>
    <row r="4564" spans="2:2" x14ac:dyDescent="0.25">
      <c r="B4564" s="3"/>
    </row>
    <row r="4565" spans="2:2" x14ac:dyDescent="0.25">
      <c r="B4565" s="3"/>
    </row>
    <row r="4568" spans="2:2" x14ac:dyDescent="0.25">
      <c r="B4568" s="3"/>
    </row>
    <row r="4570" spans="2:2" x14ac:dyDescent="0.25">
      <c r="B4570" s="3"/>
    </row>
    <row r="4578" spans="2:2" x14ac:dyDescent="0.25">
      <c r="B4578" s="3"/>
    </row>
    <row r="4579" spans="2:2" x14ac:dyDescent="0.25">
      <c r="B4579" s="3"/>
    </row>
    <row r="4580" spans="2:2" x14ac:dyDescent="0.25">
      <c r="B4580" s="3"/>
    </row>
    <row r="4581" spans="2:2" x14ac:dyDescent="0.25">
      <c r="B4581" s="3"/>
    </row>
    <row r="4582" spans="2:2" x14ac:dyDescent="0.25">
      <c r="B4582" s="3"/>
    </row>
    <row r="4583" spans="2:2" x14ac:dyDescent="0.25">
      <c r="B4583" s="3"/>
    </row>
    <row r="4584" spans="2:2" x14ac:dyDescent="0.25">
      <c r="B4584" s="3"/>
    </row>
    <row r="4585" spans="2:2" x14ac:dyDescent="0.25">
      <c r="B4585" s="3"/>
    </row>
    <row r="4586" spans="2:2" x14ac:dyDescent="0.25">
      <c r="B4586" s="3"/>
    </row>
    <row r="4587" spans="2:2" x14ac:dyDescent="0.25">
      <c r="B4587" s="3"/>
    </row>
    <row r="4588" spans="2:2" x14ac:dyDescent="0.25">
      <c r="B4588" s="3"/>
    </row>
    <row r="4604" spans="2:2" x14ac:dyDescent="0.25">
      <c r="B4604" s="3"/>
    </row>
    <row r="4605" spans="2:2" x14ac:dyDescent="0.25">
      <c r="B4605" s="3"/>
    </row>
    <row r="4606" spans="2:2" x14ac:dyDescent="0.25">
      <c r="B4606" s="3"/>
    </row>
    <row r="4607" spans="2:2" x14ac:dyDescent="0.25">
      <c r="B4607" s="3"/>
    </row>
    <row r="4608" spans="2:2" x14ac:dyDescent="0.25">
      <c r="B4608" s="3"/>
    </row>
    <row r="4609" spans="2:2" x14ac:dyDescent="0.25">
      <c r="B4609" s="3"/>
    </row>
    <row r="4610" spans="2:2" x14ac:dyDescent="0.25">
      <c r="B4610" s="3"/>
    </row>
    <row r="4611" spans="2:2" x14ac:dyDescent="0.25">
      <c r="B4611" s="3"/>
    </row>
    <row r="4625" spans="2:2" x14ac:dyDescent="0.25">
      <c r="B4625" s="3"/>
    </row>
    <row r="4626" spans="2:2" x14ac:dyDescent="0.25">
      <c r="B4626" s="3"/>
    </row>
    <row r="4627" spans="2:2" x14ac:dyDescent="0.25">
      <c r="B4627" s="3"/>
    </row>
    <row r="4628" spans="2:2" x14ac:dyDescent="0.25">
      <c r="B4628" s="3"/>
    </row>
    <row r="4629" spans="2:2" x14ac:dyDescent="0.25">
      <c r="B4629" s="3"/>
    </row>
    <row r="4630" spans="2:2" x14ac:dyDescent="0.25">
      <c r="B4630" s="3"/>
    </row>
    <row r="4631" spans="2:2" x14ac:dyDescent="0.25">
      <c r="B4631" s="3"/>
    </row>
    <row r="4632" spans="2:2" x14ac:dyDescent="0.25">
      <c r="B4632" s="3"/>
    </row>
    <row r="4633" spans="2:2" x14ac:dyDescent="0.25">
      <c r="B4633" s="3"/>
    </row>
    <row r="4634" spans="2:2" x14ac:dyDescent="0.25">
      <c r="B4634" s="3"/>
    </row>
    <row r="4637" spans="2:2" x14ac:dyDescent="0.25">
      <c r="B4637" s="3"/>
    </row>
    <row r="4648" spans="2:2" x14ac:dyDescent="0.25">
      <c r="B4648" s="3"/>
    </row>
    <row r="4649" spans="2:2" x14ac:dyDescent="0.25">
      <c r="B4649" s="3"/>
    </row>
    <row r="4650" spans="2:2" x14ac:dyDescent="0.25">
      <c r="B4650" s="3"/>
    </row>
    <row r="4651" spans="2:2" x14ac:dyDescent="0.25">
      <c r="B4651" s="3"/>
    </row>
    <row r="4652" spans="2:2" x14ac:dyDescent="0.25">
      <c r="B4652" s="3"/>
    </row>
    <row r="4653" spans="2:2" x14ac:dyDescent="0.25">
      <c r="B4653" s="3"/>
    </row>
    <row r="4654" spans="2:2" x14ac:dyDescent="0.25">
      <c r="B4654" s="3"/>
    </row>
    <row r="4655" spans="2:2" x14ac:dyDescent="0.25">
      <c r="B4655" s="3"/>
    </row>
    <row r="4660" spans="2:2" x14ac:dyDescent="0.25">
      <c r="B4660" s="3"/>
    </row>
    <row r="4669" spans="2:2" x14ac:dyDescent="0.25">
      <c r="B4669" s="3"/>
    </row>
    <row r="4671" spans="2:2" x14ac:dyDescent="0.25">
      <c r="B4671" s="3"/>
    </row>
    <row r="4672" spans="2:2" x14ac:dyDescent="0.25">
      <c r="B4672" s="3"/>
    </row>
    <row r="4673" spans="2:2" x14ac:dyDescent="0.25">
      <c r="B4673" s="3"/>
    </row>
    <row r="4674" spans="2:2" x14ac:dyDescent="0.25">
      <c r="B4674" s="3"/>
    </row>
    <row r="4675" spans="2:2" x14ac:dyDescent="0.25">
      <c r="B4675" s="3"/>
    </row>
    <row r="4676" spans="2:2" x14ac:dyDescent="0.25">
      <c r="B4676" s="3"/>
    </row>
    <row r="4677" spans="2:2" x14ac:dyDescent="0.25">
      <c r="B4677" s="3"/>
    </row>
    <row r="4678" spans="2:2" x14ac:dyDescent="0.25">
      <c r="B4678" s="3"/>
    </row>
    <row r="4689" spans="2:2" x14ac:dyDescent="0.25">
      <c r="B4689" s="3"/>
    </row>
    <row r="4690" spans="2:2" x14ac:dyDescent="0.25">
      <c r="B4690" s="3"/>
    </row>
    <row r="4691" spans="2:2" x14ac:dyDescent="0.25">
      <c r="B4691" s="3"/>
    </row>
    <row r="4692" spans="2:2" x14ac:dyDescent="0.25">
      <c r="B4692" s="3"/>
    </row>
    <row r="4693" spans="2:2" x14ac:dyDescent="0.25">
      <c r="B4693" s="3"/>
    </row>
    <row r="4694" spans="2:2" x14ac:dyDescent="0.25">
      <c r="B4694" s="3"/>
    </row>
    <row r="4695" spans="2:2" x14ac:dyDescent="0.25">
      <c r="B4695" s="3"/>
    </row>
    <row r="4696" spans="2:2" x14ac:dyDescent="0.25">
      <c r="B4696" s="3"/>
    </row>
    <row r="4697" spans="2:2" x14ac:dyDescent="0.25">
      <c r="B4697" s="3"/>
    </row>
    <row r="4698" spans="2:2" x14ac:dyDescent="0.25">
      <c r="B4698" s="3"/>
    </row>
    <row r="4699" spans="2:2" x14ac:dyDescent="0.25">
      <c r="B4699" s="3"/>
    </row>
    <row r="4700" spans="2:2" x14ac:dyDescent="0.25">
      <c r="B4700" s="3"/>
    </row>
    <row r="4701" spans="2:2" x14ac:dyDescent="0.25">
      <c r="B4701" s="3"/>
    </row>
    <row r="4702" spans="2:2" x14ac:dyDescent="0.25">
      <c r="B4702" s="3"/>
    </row>
    <row r="4703" spans="2:2" x14ac:dyDescent="0.25">
      <c r="B4703" s="3"/>
    </row>
    <row r="4704" spans="2:2" x14ac:dyDescent="0.25">
      <c r="B4704" s="3"/>
    </row>
    <row r="4715" spans="2:2" x14ac:dyDescent="0.25">
      <c r="B4715" s="3"/>
    </row>
    <row r="4716" spans="2:2" x14ac:dyDescent="0.25">
      <c r="B4716" s="3"/>
    </row>
    <row r="4717" spans="2:2" x14ac:dyDescent="0.25">
      <c r="B4717" s="3"/>
    </row>
    <row r="4718" spans="2:2" x14ac:dyDescent="0.25">
      <c r="B4718" s="3"/>
    </row>
    <row r="4719" spans="2:2" x14ac:dyDescent="0.25">
      <c r="B4719" s="3"/>
    </row>
    <row r="4720" spans="2:2" x14ac:dyDescent="0.25">
      <c r="B4720" s="3"/>
    </row>
    <row r="4721" spans="2:2" x14ac:dyDescent="0.25">
      <c r="B4721" s="3"/>
    </row>
    <row r="4722" spans="2:2" x14ac:dyDescent="0.25">
      <c r="B4722" s="3"/>
    </row>
    <row r="4723" spans="2:2" x14ac:dyDescent="0.25">
      <c r="B4723" s="3"/>
    </row>
    <row r="4727" spans="2:2" x14ac:dyDescent="0.25">
      <c r="B4727" s="3"/>
    </row>
    <row r="4738" spans="2:2" x14ac:dyDescent="0.25">
      <c r="B4738" s="3"/>
    </row>
    <row r="4739" spans="2:2" x14ac:dyDescent="0.25">
      <c r="B4739" s="3"/>
    </row>
    <row r="4740" spans="2:2" x14ac:dyDescent="0.25">
      <c r="B4740" s="3"/>
    </row>
    <row r="4741" spans="2:2" x14ac:dyDescent="0.25">
      <c r="B4741" s="3"/>
    </row>
    <row r="4742" spans="2:2" x14ac:dyDescent="0.25">
      <c r="B4742" s="3"/>
    </row>
    <row r="4743" spans="2:2" x14ac:dyDescent="0.25">
      <c r="B4743" s="3"/>
    </row>
    <row r="4744" spans="2:2" x14ac:dyDescent="0.25">
      <c r="B4744" s="3"/>
    </row>
    <row r="4745" spans="2:2" x14ac:dyDescent="0.25">
      <c r="B4745" s="3"/>
    </row>
    <row r="4760" spans="2:2" x14ac:dyDescent="0.25">
      <c r="B4760" s="3"/>
    </row>
    <row r="4761" spans="2:2" x14ac:dyDescent="0.25">
      <c r="B4761" s="3"/>
    </row>
    <row r="4762" spans="2:2" x14ac:dyDescent="0.25">
      <c r="B4762" s="3"/>
    </row>
    <row r="4763" spans="2:2" x14ac:dyDescent="0.25">
      <c r="B4763" s="3"/>
    </row>
    <row r="4764" spans="2:2" x14ac:dyDescent="0.25">
      <c r="B4764" s="3"/>
    </row>
    <row r="4765" spans="2:2" x14ac:dyDescent="0.25">
      <c r="B4765" s="3"/>
    </row>
    <row r="4766" spans="2:2" x14ac:dyDescent="0.25">
      <c r="B4766" s="3"/>
    </row>
    <row r="4767" spans="2:2" x14ac:dyDescent="0.25">
      <c r="B4767" s="3"/>
    </row>
    <row r="4768" spans="2:2" x14ac:dyDescent="0.25">
      <c r="B4768" s="3"/>
    </row>
    <row r="4769" spans="2:2" x14ac:dyDescent="0.25">
      <c r="B4769" s="3"/>
    </row>
    <row r="4770" spans="2:2" x14ac:dyDescent="0.25">
      <c r="B4770" s="3"/>
    </row>
    <row r="4773" spans="2:2" x14ac:dyDescent="0.25">
      <c r="B4773" s="3"/>
    </row>
    <row r="4783" spans="2:2" x14ac:dyDescent="0.25">
      <c r="B4783" s="3"/>
    </row>
    <row r="4786" spans="2:2" x14ac:dyDescent="0.25">
      <c r="B4786" s="3"/>
    </row>
    <row r="4787" spans="2:2" x14ac:dyDescent="0.25">
      <c r="B4787" s="3"/>
    </row>
    <row r="4788" spans="2:2" x14ac:dyDescent="0.25">
      <c r="B4788" s="3"/>
    </row>
    <row r="4789" spans="2:2" x14ac:dyDescent="0.25">
      <c r="B4789" s="3"/>
    </row>
    <row r="4790" spans="2:2" x14ac:dyDescent="0.25">
      <c r="B4790" s="3"/>
    </row>
    <row r="4791" spans="2:2" x14ac:dyDescent="0.25">
      <c r="B4791" s="3"/>
    </row>
    <row r="4795" spans="2:2" x14ac:dyDescent="0.25">
      <c r="B4795" s="3"/>
    </row>
    <row r="4806" spans="2:2" x14ac:dyDescent="0.25">
      <c r="B4806" s="3"/>
    </row>
    <row r="4807" spans="2:2" x14ac:dyDescent="0.25">
      <c r="B4807" s="3"/>
    </row>
    <row r="4808" spans="2:2" x14ac:dyDescent="0.25">
      <c r="B4808" s="3"/>
    </row>
    <row r="4809" spans="2:2" x14ac:dyDescent="0.25">
      <c r="B4809" s="3"/>
    </row>
    <row r="4810" spans="2:2" x14ac:dyDescent="0.25">
      <c r="B4810" s="3"/>
    </row>
    <row r="4811" spans="2:2" x14ac:dyDescent="0.25">
      <c r="B4811" s="3"/>
    </row>
    <row r="4812" spans="2:2" x14ac:dyDescent="0.25">
      <c r="B4812" s="3"/>
    </row>
    <row r="4813" spans="2:2" x14ac:dyDescent="0.25">
      <c r="B4813" s="3"/>
    </row>
    <row r="4814" spans="2:2" x14ac:dyDescent="0.25">
      <c r="B4814" s="3"/>
    </row>
    <row r="4827" spans="2:2" x14ac:dyDescent="0.25">
      <c r="B4827" s="3"/>
    </row>
    <row r="4828" spans="2:2" x14ac:dyDescent="0.25">
      <c r="B4828" s="3"/>
    </row>
    <row r="4829" spans="2:2" x14ac:dyDescent="0.25">
      <c r="B4829" s="3"/>
    </row>
    <row r="4830" spans="2:2" x14ac:dyDescent="0.25">
      <c r="B4830" s="3"/>
    </row>
    <row r="4831" spans="2:2" x14ac:dyDescent="0.25">
      <c r="B4831" s="3"/>
    </row>
    <row r="4832" spans="2:2" x14ac:dyDescent="0.25">
      <c r="B4832" s="3"/>
    </row>
    <row r="4833" spans="2:2" x14ac:dyDescent="0.25">
      <c r="B4833" s="3"/>
    </row>
    <row r="4834" spans="2:2" x14ac:dyDescent="0.25">
      <c r="B4834" s="3"/>
    </row>
    <row r="4835" spans="2:2" x14ac:dyDescent="0.25">
      <c r="B4835" s="3"/>
    </row>
    <row r="4836" spans="2:2" x14ac:dyDescent="0.25">
      <c r="B4836" s="3"/>
    </row>
    <row r="4837" spans="2:2" x14ac:dyDescent="0.25">
      <c r="B4837" s="3"/>
    </row>
    <row r="4838" spans="2:2" x14ac:dyDescent="0.25">
      <c r="B4838" s="3"/>
    </row>
    <row r="4839" spans="2:2" x14ac:dyDescent="0.25">
      <c r="B4839" s="3"/>
    </row>
    <row r="4850" spans="2:2" x14ac:dyDescent="0.25">
      <c r="B4850" s="3"/>
    </row>
    <row r="4852" spans="2:2" x14ac:dyDescent="0.25">
      <c r="B4852" s="3"/>
    </row>
    <row r="4853" spans="2:2" x14ac:dyDescent="0.25">
      <c r="B4853" s="3"/>
    </row>
    <row r="4854" spans="2:2" x14ac:dyDescent="0.25">
      <c r="B4854" s="3"/>
    </row>
    <row r="4855" spans="2:2" x14ac:dyDescent="0.25">
      <c r="B4855" s="3"/>
    </row>
    <row r="4856" spans="2:2" x14ac:dyDescent="0.25">
      <c r="B4856" s="3"/>
    </row>
    <row r="4857" spans="2:2" x14ac:dyDescent="0.25">
      <c r="B4857" s="3"/>
    </row>
    <row r="4858" spans="2:2" x14ac:dyDescent="0.25">
      <c r="B4858" s="3"/>
    </row>
    <row r="4859" spans="2:2" x14ac:dyDescent="0.25">
      <c r="B4859" s="3"/>
    </row>
    <row r="4860" spans="2:2" x14ac:dyDescent="0.25">
      <c r="B4860" s="3"/>
    </row>
    <row r="4861" spans="2:2" x14ac:dyDescent="0.25">
      <c r="B4861" s="3"/>
    </row>
    <row r="4862" spans="2:2" x14ac:dyDescent="0.25">
      <c r="B4862" s="3"/>
    </row>
    <row r="4874" spans="2:2" x14ac:dyDescent="0.25">
      <c r="B4874" s="3"/>
    </row>
    <row r="4875" spans="2:2" x14ac:dyDescent="0.25">
      <c r="B4875" s="3"/>
    </row>
    <row r="4877" spans="2:2" x14ac:dyDescent="0.25">
      <c r="B4877" s="3"/>
    </row>
    <row r="4878" spans="2:2" x14ac:dyDescent="0.25">
      <c r="B4878" s="3"/>
    </row>
    <row r="4879" spans="2:2" x14ac:dyDescent="0.25">
      <c r="B4879" s="3"/>
    </row>
    <row r="4880" spans="2:2" x14ac:dyDescent="0.25">
      <c r="B4880" s="3"/>
    </row>
    <row r="4881" spans="2:2" x14ac:dyDescent="0.25">
      <c r="B4881" s="3"/>
    </row>
    <row r="4882" spans="2:2" x14ac:dyDescent="0.25">
      <c r="B4882" s="3"/>
    </row>
    <row r="4883" spans="2:2" x14ac:dyDescent="0.25">
      <c r="B4883" s="3"/>
    </row>
    <row r="4887" spans="2:2" x14ac:dyDescent="0.25">
      <c r="B4887" s="3"/>
    </row>
    <row r="4888" spans="2:2" x14ac:dyDescent="0.25">
      <c r="B4888" s="3"/>
    </row>
    <row r="4897" spans="2:2" x14ac:dyDescent="0.25">
      <c r="B4897" s="3"/>
    </row>
    <row r="4898" spans="2:2" x14ac:dyDescent="0.25">
      <c r="B4898" s="3"/>
    </row>
    <row r="4899" spans="2:2" x14ac:dyDescent="0.25">
      <c r="B4899" s="3"/>
    </row>
    <row r="4900" spans="2:2" x14ac:dyDescent="0.25">
      <c r="B4900" s="3"/>
    </row>
    <row r="4901" spans="2:2" x14ac:dyDescent="0.25">
      <c r="B4901" s="3"/>
    </row>
    <row r="4902" spans="2:2" x14ac:dyDescent="0.25">
      <c r="B4902" s="3"/>
    </row>
    <row r="4903" spans="2:2" x14ac:dyDescent="0.25">
      <c r="B4903" s="3"/>
    </row>
    <row r="4904" spans="2:2" x14ac:dyDescent="0.25">
      <c r="B4904" s="3"/>
    </row>
    <row r="4905" spans="2:2" x14ac:dyDescent="0.25">
      <c r="B4905" s="3"/>
    </row>
    <row r="4921" spans="2:2" x14ac:dyDescent="0.25">
      <c r="B4921" s="3"/>
    </row>
    <row r="4922" spans="2:2" x14ac:dyDescent="0.25">
      <c r="B4922" s="3"/>
    </row>
    <row r="4923" spans="2:2" x14ac:dyDescent="0.25">
      <c r="B4923" s="3"/>
    </row>
    <row r="4924" spans="2:2" x14ac:dyDescent="0.25">
      <c r="B4924" s="3"/>
    </row>
    <row r="4925" spans="2:2" x14ac:dyDescent="0.25">
      <c r="B4925" s="3"/>
    </row>
    <row r="4926" spans="2:2" x14ac:dyDescent="0.25">
      <c r="B4926" s="3"/>
    </row>
    <row r="4927" spans="2:2" x14ac:dyDescent="0.25">
      <c r="B4927" s="3"/>
    </row>
    <row r="4931" spans="2:2" x14ac:dyDescent="0.25">
      <c r="B4931" s="3"/>
    </row>
    <row r="4933" spans="2:2" x14ac:dyDescent="0.25">
      <c r="B4933" s="3"/>
    </row>
    <row r="4942" spans="2:2" x14ac:dyDescent="0.25">
      <c r="B4942" s="3"/>
    </row>
    <row r="4943" spans="2:2" x14ac:dyDescent="0.25">
      <c r="B4943" s="3"/>
    </row>
    <row r="4944" spans="2:2" x14ac:dyDescent="0.25">
      <c r="B4944" s="3"/>
    </row>
    <row r="4945" spans="2:2" x14ac:dyDescent="0.25">
      <c r="B4945" s="3"/>
    </row>
    <row r="4946" spans="2:2" x14ac:dyDescent="0.25">
      <c r="B4946" s="3"/>
    </row>
    <row r="4947" spans="2:2" x14ac:dyDescent="0.25">
      <c r="B4947" s="3"/>
    </row>
    <row r="4948" spans="2:2" x14ac:dyDescent="0.25">
      <c r="B4948" s="3"/>
    </row>
    <row r="4949" spans="2:2" x14ac:dyDescent="0.25">
      <c r="B4949" s="3"/>
    </row>
    <row r="4963" spans="2:2" x14ac:dyDescent="0.25">
      <c r="B4963" s="3"/>
    </row>
    <row r="4964" spans="2:2" x14ac:dyDescent="0.25">
      <c r="B4964" s="3"/>
    </row>
    <row r="4965" spans="2:2" x14ac:dyDescent="0.25">
      <c r="B4965" s="3"/>
    </row>
    <row r="4966" spans="2:2" x14ac:dyDescent="0.25">
      <c r="B4966" s="3"/>
    </row>
    <row r="4967" spans="2:2" x14ac:dyDescent="0.25">
      <c r="B4967" s="3"/>
    </row>
    <row r="4968" spans="2:2" x14ac:dyDescent="0.25">
      <c r="B4968" s="3"/>
    </row>
    <row r="4969" spans="2:2" x14ac:dyDescent="0.25">
      <c r="B4969" s="3"/>
    </row>
    <row r="4970" spans="2:2" x14ac:dyDescent="0.25">
      <c r="B4970" s="3"/>
    </row>
    <row r="4971" spans="2:2" x14ac:dyDescent="0.25">
      <c r="B4971" s="3"/>
    </row>
    <row r="4972" spans="2:2" x14ac:dyDescent="0.25">
      <c r="B4972" s="3"/>
    </row>
    <row r="4973" spans="2:2" x14ac:dyDescent="0.25">
      <c r="B4973" s="3"/>
    </row>
    <row r="4976" spans="2:2" x14ac:dyDescent="0.25">
      <c r="B4976" s="3"/>
    </row>
    <row r="4987" spans="2:2" x14ac:dyDescent="0.25">
      <c r="B4987" s="3"/>
    </row>
    <row r="4988" spans="2:2" x14ac:dyDescent="0.25">
      <c r="B4988" s="3"/>
    </row>
    <row r="4989" spans="2:2" x14ac:dyDescent="0.25">
      <c r="B4989" s="3"/>
    </row>
    <row r="4990" spans="2:2" x14ac:dyDescent="0.25">
      <c r="B4990" s="3"/>
    </row>
    <row r="4991" spans="2:2" x14ac:dyDescent="0.25">
      <c r="B4991" s="3"/>
    </row>
    <row r="4992" spans="2:2" x14ac:dyDescent="0.25">
      <c r="B4992" s="3"/>
    </row>
    <row r="4993" spans="2:2" x14ac:dyDescent="0.25">
      <c r="B4993" s="3"/>
    </row>
    <row r="4994" spans="2:2" x14ac:dyDescent="0.25">
      <c r="B4994" s="3"/>
    </row>
    <row r="4995" spans="2:2" x14ac:dyDescent="0.25">
      <c r="B4995" s="3"/>
    </row>
    <row r="4996" spans="2:2" x14ac:dyDescent="0.25">
      <c r="B4996" s="3"/>
    </row>
    <row r="4997" spans="2:2" x14ac:dyDescent="0.25">
      <c r="B4997" s="3"/>
    </row>
    <row r="4998" spans="2:2" x14ac:dyDescent="0.25">
      <c r="B4998" s="3"/>
    </row>
    <row r="4999" spans="2:2" x14ac:dyDescent="0.25">
      <c r="B4999" s="3"/>
    </row>
    <row r="5009" spans="2:2" x14ac:dyDescent="0.25">
      <c r="B5009" s="3"/>
    </row>
    <row r="5010" spans="2:2" x14ac:dyDescent="0.25">
      <c r="B5010" s="3"/>
    </row>
    <row r="5011" spans="2:2" x14ac:dyDescent="0.25">
      <c r="B5011" s="3"/>
    </row>
    <row r="5012" spans="2:2" x14ac:dyDescent="0.25">
      <c r="B5012" s="3"/>
    </row>
    <row r="5013" spans="2:2" x14ac:dyDescent="0.25">
      <c r="B5013" s="3"/>
    </row>
    <row r="5014" spans="2:2" x14ac:dyDescent="0.25">
      <c r="B5014" s="3"/>
    </row>
    <row r="5015" spans="2:2" x14ac:dyDescent="0.25">
      <c r="B5015" s="3"/>
    </row>
    <row r="5016" spans="2:2" x14ac:dyDescent="0.25">
      <c r="B5016" s="3"/>
    </row>
    <row r="5017" spans="2:2" x14ac:dyDescent="0.25">
      <c r="B5017" s="3"/>
    </row>
    <row r="5018" spans="2:2" x14ac:dyDescent="0.25">
      <c r="B5018" s="3"/>
    </row>
    <row r="5019" spans="2:2" x14ac:dyDescent="0.25">
      <c r="B5019" s="3"/>
    </row>
    <row r="5020" spans="2:2" x14ac:dyDescent="0.25">
      <c r="B5020" s="3"/>
    </row>
    <row r="5021" spans="2:2" x14ac:dyDescent="0.25">
      <c r="B5021" s="3"/>
    </row>
    <row r="5032" spans="2:2" x14ac:dyDescent="0.25">
      <c r="B5032" s="3"/>
    </row>
    <row r="5034" spans="2:2" x14ac:dyDescent="0.25">
      <c r="B5034" s="3"/>
    </row>
    <row r="5035" spans="2:2" x14ac:dyDescent="0.25">
      <c r="B5035" s="3"/>
    </row>
    <row r="5036" spans="2:2" x14ac:dyDescent="0.25">
      <c r="B5036" s="3"/>
    </row>
    <row r="5037" spans="2:2" x14ac:dyDescent="0.25">
      <c r="B5037" s="3"/>
    </row>
    <row r="5038" spans="2:2" x14ac:dyDescent="0.25">
      <c r="B5038" s="3"/>
    </row>
    <row r="5039" spans="2:2" x14ac:dyDescent="0.25">
      <c r="B5039" s="3"/>
    </row>
    <row r="5040" spans="2:2" x14ac:dyDescent="0.25">
      <c r="B5040" s="3"/>
    </row>
    <row r="5041" spans="2:2" x14ac:dyDescent="0.25">
      <c r="B5041" s="3"/>
    </row>
    <row r="5044" spans="2:2" x14ac:dyDescent="0.25">
      <c r="B5044" s="3"/>
    </row>
    <row r="5057" spans="2:2" x14ac:dyDescent="0.25">
      <c r="B5057" s="3"/>
    </row>
    <row r="5058" spans="2:2" x14ac:dyDescent="0.25">
      <c r="B5058" s="3"/>
    </row>
    <row r="5059" spans="2:2" x14ac:dyDescent="0.25">
      <c r="B5059" s="3"/>
    </row>
    <row r="5060" spans="2:2" x14ac:dyDescent="0.25">
      <c r="B5060" s="3"/>
    </row>
    <row r="5061" spans="2:2" x14ac:dyDescent="0.25">
      <c r="B5061" s="3"/>
    </row>
    <row r="5062" spans="2:2" x14ac:dyDescent="0.25">
      <c r="B5062" s="3"/>
    </row>
    <row r="5063" spans="2:2" x14ac:dyDescent="0.25">
      <c r="B5063" s="3"/>
    </row>
    <row r="5078" spans="2:2" x14ac:dyDescent="0.25">
      <c r="B5078" s="3"/>
    </row>
    <row r="5079" spans="2:2" x14ac:dyDescent="0.25">
      <c r="B5079" s="3"/>
    </row>
    <row r="5080" spans="2:2" x14ac:dyDescent="0.25">
      <c r="B5080" s="3"/>
    </row>
    <row r="5081" spans="2:2" x14ac:dyDescent="0.25">
      <c r="B5081" s="3"/>
    </row>
    <row r="5082" spans="2:2" x14ac:dyDescent="0.25">
      <c r="B5082" s="3"/>
    </row>
    <row r="5083" spans="2:2" x14ac:dyDescent="0.25">
      <c r="B5083" s="3"/>
    </row>
    <row r="5084" spans="2:2" x14ac:dyDescent="0.25">
      <c r="B5084" s="3"/>
    </row>
    <row r="5085" spans="2:2" x14ac:dyDescent="0.25">
      <c r="B5085" s="3"/>
    </row>
    <row r="5090" spans="2:2" x14ac:dyDescent="0.25">
      <c r="B5090" s="3"/>
    </row>
    <row r="5101" spans="2:2" x14ac:dyDescent="0.25">
      <c r="B5101" s="3"/>
    </row>
    <row r="5102" spans="2:2" x14ac:dyDescent="0.25">
      <c r="B5102" s="3"/>
    </row>
    <row r="5103" spans="2:2" x14ac:dyDescent="0.25">
      <c r="B5103" s="3"/>
    </row>
    <row r="5104" spans="2:2" x14ac:dyDescent="0.25">
      <c r="B5104" s="3"/>
    </row>
    <row r="5105" spans="2:2" x14ac:dyDescent="0.25">
      <c r="B5105" s="3"/>
    </row>
    <row r="5106" spans="2:2" x14ac:dyDescent="0.25">
      <c r="B5106" s="3"/>
    </row>
    <row r="5107" spans="2:2" x14ac:dyDescent="0.25">
      <c r="B5107" s="3"/>
    </row>
    <row r="5108" spans="2:2" x14ac:dyDescent="0.25">
      <c r="B5108" s="3"/>
    </row>
    <row r="5109" spans="2:2" x14ac:dyDescent="0.25">
      <c r="B5109" s="3"/>
    </row>
    <row r="5123" spans="2:2" x14ac:dyDescent="0.25">
      <c r="B5123" s="3"/>
    </row>
    <row r="5124" spans="2:2" x14ac:dyDescent="0.25">
      <c r="B5124" s="3"/>
    </row>
    <row r="5125" spans="2:2" x14ac:dyDescent="0.25">
      <c r="B5125" s="3"/>
    </row>
    <row r="5126" spans="2:2" x14ac:dyDescent="0.25">
      <c r="B5126" s="3"/>
    </row>
    <row r="5127" spans="2:2" x14ac:dyDescent="0.25">
      <c r="B5127" s="3"/>
    </row>
    <row r="5128" spans="2:2" x14ac:dyDescent="0.25">
      <c r="B5128" s="3"/>
    </row>
    <row r="5129" spans="2:2" x14ac:dyDescent="0.25">
      <c r="B5129" s="3"/>
    </row>
    <row r="5130" spans="2:2" x14ac:dyDescent="0.25">
      <c r="B5130" s="3"/>
    </row>
    <row r="5131" spans="2:2" x14ac:dyDescent="0.25">
      <c r="B5131" s="3"/>
    </row>
    <row r="5145" spans="2:2" x14ac:dyDescent="0.25">
      <c r="B5145" s="3"/>
    </row>
    <row r="5146" spans="2:2" x14ac:dyDescent="0.25">
      <c r="B5146" s="3"/>
    </row>
    <row r="5147" spans="2:2" x14ac:dyDescent="0.25">
      <c r="B5147" s="3"/>
    </row>
    <row r="5148" spans="2:2" x14ac:dyDescent="0.25">
      <c r="B5148" s="3"/>
    </row>
    <row r="5149" spans="2:2" x14ac:dyDescent="0.25">
      <c r="B5149" s="3"/>
    </row>
    <row r="5150" spans="2:2" x14ac:dyDescent="0.25">
      <c r="B5150" s="3"/>
    </row>
    <row r="5151" spans="2:2" x14ac:dyDescent="0.25">
      <c r="B5151" s="3"/>
    </row>
    <row r="5152" spans="2:2" x14ac:dyDescent="0.25">
      <c r="B5152" s="3"/>
    </row>
    <row r="5153" spans="2:2" x14ac:dyDescent="0.25">
      <c r="B5153" s="3"/>
    </row>
    <row r="5154" spans="2:2" x14ac:dyDescent="0.25">
      <c r="B5154" s="3"/>
    </row>
    <row r="5155" spans="2:2" x14ac:dyDescent="0.25">
      <c r="B5155" s="3"/>
    </row>
    <row r="5156" spans="2:2" x14ac:dyDescent="0.25">
      <c r="B5156" s="3"/>
    </row>
    <row r="5157" spans="2:2" x14ac:dyDescent="0.25">
      <c r="B5157" s="3"/>
    </row>
    <row r="5170" spans="2:2" x14ac:dyDescent="0.25">
      <c r="B5170" s="3"/>
    </row>
    <row r="5171" spans="2:2" x14ac:dyDescent="0.25">
      <c r="B5171" s="3"/>
    </row>
    <row r="5172" spans="2:2" x14ac:dyDescent="0.25">
      <c r="B5172" s="3"/>
    </row>
    <row r="5173" spans="2:2" x14ac:dyDescent="0.25">
      <c r="B5173" s="3"/>
    </row>
    <row r="5174" spans="2:2" x14ac:dyDescent="0.25">
      <c r="B5174" s="3"/>
    </row>
    <row r="5175" spans="2:2" x14ac:dyDescent="0.25">
      <c r="B5175" s="3"/>
    </row>
    <row r="5176" spans="2:2" x14ac:dyDescent="0.25">
      <c r="B5176" s="3"/>
    </row>
    <row r="5177" spans="2:2" x14ac:dyDescent="0.25">
      <c r="B5177" s="3"/>
    </row>
    <row r="5178" spans="2:2" x14ac:dyDescent="0.25">
      <c r="B5178" s="3"/>
    </row>
    <row r="5179" spans="2:2" x14ac:dyDescent="0.25">
      <c r="B5179" s="3"/>
    </row>
    <row r="5180" spans="2:2" x14ac:dyDescent="0.25">
      <c r="B5180" s="3"/>
    </row>
    <row r="5181" spans="2:2" x14ac:dyDescent="0.25">
      <c r="B5181" s="3"/>
    </row>
    <row r="5191" spans="2:2" x14ac:dyDescent="0.25">
      <c r="B5191" s="3"/>
    </row>
    <row r="5192" spans="2:2" x14ac:dyDescent="0.25">
      <c r="B5192" s="3"/>
    </row>
    <row r="5193" spans="2:2" x14ac:dyDescent="0.25">
      <c r="B5193" s="3"/>
    </row>
    <row r="5194" spans="2:2" x14ac:dyDescent="0.25">
      <c r="B5194" s="3"/>
    </row>
    <row r="5195" spans="2:2" x14ac:dyDescent="0.25">
      <c r="B5195" s="3"/>
    </row>
    <row r="5196" spans="2:2" x14ac:dyDescent="0.25">
      <c r="B5196" s="3"/>
    </row>
    <row r="5197" spans="2:2" x14ac:dyDescent="0.25">
      <c r="B5197" s="3"/>
    </row>
    <row r="5198" spans="2:2" x14ac:dyDescent="0.25">
      <c r="B5198" s="3"/>
    </row>
    <row r="5199" spans="2:2" x14ac:dyDescent="0.25">
      <c r="B5199" s="3"/>
    </row>
    <row r="5213" spans="2:2" x14ac:dyDescent="0.25">
      <c r="B5213" s="3"/>
    </row>
    <row r="5214" spans="2:2" x14ac:dyDescent="0.25">
      <c r="B5214" s="3"/>
    </row>
    <row r="5216" spans="2:2" x14ac:dyDescent="0.25">
      <c r="B5216" s="3"/>
    </row>
    <row r="5217" spans="2:2" x14ac:dyDescent="0.25">
      <c r="B5217" s="3"/>
    </row>
    <row r="5218" spans="2:2" x14ac:dyDescent="0.25">
      <c r="B5218" s="3"/>
    </row>
    <row r="5219" spans="2:2" x14ac:dyDescent="0.25">
      <c r="B5219" s="3"/>
    </row>
    <row r="5233" spans="2:2" x14ac:dyDescent="0.25">
      <c r="B5233" s="3"/>
    </row>
    <row r="5235" spans="2:2" x14ac:dyDescent="0.25">
      <c r="B5235" s="3"/>
    </row>
    <row r="5236" spans="2:2" x14ac:dyDescent="0.25">
      <c r="B5236" s="3"/>
    </row>
    <row r="5237" spans="2:2" x14ac:dyDescent="0.25">
      <c r="B5237" s="3"/>
    </row>
    <row r="5238" spans="2:2" x14ac:dyDescent="0.25">
      <c r="B5238" s="3"/>
    </row>
    <row r="5239" spans="2:2" x14ac:dyDescent="0.25">
      <c r="B5239" s="3"/>
    </row>
    <row r="5240" spans="2:2" x14ac:dyDescent="0.25">
      <c r="B5240" s="3"/>
    </row>
    <row r="5241" spans="2:2" x14ac:dyDescent="0.25">
      <c r="B5241" s="3"/>
    </row>
    <row r="5242" spans="2:2" x14ac:dyDescent="0.25">
      <c r="B5242" s="3"/>
    </row>
    <row r="5243" spans="2:2" x14ac:dyDescent="0.25">
      <c r="B5243" s="3"/>
    </row>
    <row r="5257" spans="2:2" x14ac:dyDescent="0.25">
      <c r="B5257" s="3"/>
    </row>
    <row r="5259" spans="2:2" x14ac:dyDescent="0.25">
      <c r="B5259" s="3"/>
    </row>
    <row r="5260" spans="2:2" x14ac:dyDescent="0.25">
      <c r="B5260" s="3"/>
    </row>
    <row r="5261" spans="2:2" x14ac:dyDescent="0.25">
      <c r="B5261" s="3"/>
    </row>
    <row r="5262" spans="2:2" x14ac:dyDescent="0.25">
      <c r="B5262" s="3"/>
    </row>
    <row r="5263" spans="2:2" x14ac:dyDescent="0.25">
      <c r="B5263" s="3"/>
    </row>
    <row r="5279" spans="2:2" x14ac:dyDescent="0.25">
      <c r="B5279" s="3"/>
    </row>
    <row r="5280" spans="2:2" x14ac:dyDescent="0.25">
      <c r="B5280" s="3"/>
    </row>
    <row r="5281" spans="2:2" x14ac:dyDescent="0.25">
      <c r="B5281" s="3"/>
    </row>
    <row r="5282" spans="2:2" x14ac:dyDescent="0.25">
      <c r="B5282" s="3"/>
    </row>
    <row r="5283" spans="2:2" x14ac:dyDescent="0.25">
      <c r="B5283" s="3"/>
    </row>
    <row r="5284" spans="2:2" x14ac:dyDescent="0.25">
      <c r="B5284" s="3"/>
    </row>
    <row r="5285" spans="2:2" x14ac:dyDescent="0.25">
      <c r="B5285" s="3"/>
    </row>
    <row r="5286" spans="2:2" x14ac:dyDescent="0.25">
      <c r="B5286" s="3"/>
    </row>
    <row r="5287" spans="2:2" x14ac:dyDescent="0.25">
      <c r="B5287" s="3"/>
    </row>
    <row r="5288" spans="2:2" x14ac:dyDescent="0.25">
      <c r="B5288" s="3"/>
    </row>
    <row r="5303" spans="2:2" x14ac:dyDescent="0.25">
      <c r="B5303" s="3"/>
    </row>
    <row r="5304" spans="2:2" x14ac:dyDescent="0.25">
      <c r="B5304" s="3"/>
    </row>
    <row r="5305" spans="2:2" x14ac:dyDescent="0.25">
      <c r="B5305" s="3"/>
    </row>
    <row r="5306" spans="2:2" x14ac:dyDescent="0.25">
      <c r="B5306" s="3"/>
    </row>
    <row r="5307" spans="2:2" x14ac:dyDescent="0.25">
      <c r="B5307" s="3"/>
    </row>
    <row r="5308" spans="2:2" x14ac:dyDescent="0.25">
      <c r="B5308" s="3"/>
    </row>
    <row r="5309" spans="2:2" x14ac:dyDescent="0.25">
      <c r="B5309" s="3"/>
    </row>
    <row r="5310" spans="2:2" x14ac:dyDescent="0.25">
      <c r="B5310" s="3"/>
    </row>
    <row r="5311" spans="2:2" x14ac:dyDescent="0.25">
      <c r="B5311" s="3"/>
    </row>
    <row r="5312" spans="2:2" x14ac:dyDescent="0.25">
      <c r="B5312" s="3"/>
    </row>
    <row r="5323" spans="2:2" x14ac:dyDescent="0.25">
      <c r="B5323" s="3"/>
    </row>
    <row r="5324" spans="2:2" x14ac:dyDescent="0.25">
      <c r="B5324" s="3"/>
    </row>
    <row r="5325" spans="2:2" x14ac:dyDescent="0.25">
      <c r="B5325" s="3"/>
    </row>
    <row r="5326" spans="2:2" x14ac:dyDescent="0.25">
      <c r="B5326" s="3"/>
    </row>
    <row r="5327" spans="2:2" x14ac:dyDescent="0.25">
      <c r="B5327" s="3"/>
    </row>
    <row r="5328" spans="2:2" x14ac:dyDescent="0.25">
      <c r="B5328" s="3"/>
    </row>
    <row r="5329" spans="2:2" x14ac:dyDescent="0.25">
      <c r="B5329" s="3"/>
    </row>
    <row r="5330" spans="2:2" x14ac:dyDescent="0.25">
      <c r="B5330" s="3"/>
    </row>
    <row r="5331" spans="2:2" x14ac:dyDescent="0.25">
      <c r="B5331" s="3"/>
    </row>
    <row r="5332" spans="2:2" x14ac:dyDescent="0.25">
      <c r="B5332" s="3"/>
    </row>
    <row r="5333" spans="2:2" x14ac:dyDescent="0.25">
      <c r="B5333" s="3"/>
    </row>
    <row r="5334" spans="2:2" x14ac:dyDescent="0.25">
      <c r="B5334" s="3"/>
    </row>
    <row r="5335" spans="2:2" x14ac:dyDescent="0.25">
      <c r="B5335" s="3"/>
    </row>
    <row r="5346" spans="2:2" x14ac:dyDescent="0.25">
      <c r="B5346" s="3"/>
    </row>
    <row r="5347" spans="2:2" x14ac:dyDescent="0.25">
      <c r="B5347" s="3"/>
    </row>
    <row r="5348" spans="2:2" x14ac:dyDescent="0.25">
      <c r="B5348" s="3"/>
    </row>
    <row r="5349" spans="2:2" x14ac:dyDescent="0.25">
      <c r="B5349" s="3"/>
    </row>
    <row r="5350" spans="2:2" x14ac:dyDescent="0.25">
      <c r="B5350" s="3"/>
    </row>
    <row r="5351" spans="2:2" x14ac:dyDescent="0.25">
      <c r="B5351" s="3"/>
    </row>
    <row r="5352" spans="2:2" x14ac:dyDescent="0.25">
      <c r="B5352" s="3"/>
    </row>
    <row r="5353" spans="2:2" x14ac:dyDescent="0.25">
      <c r="B5353" s="3"/>
    </row>
    <row r="5368" spans="2:2" x14ac:dyDescent="0.25">
      <c r="B5368" s="3"/>
    </row>
    <row r="5369" spans="2:2" x14ac:dyDescent="0.25">
      <c r="B5369" s="3"/>
    </row>
    <row r="5370" spans="2:2" x14ac:dyDescent="0.25">
      <c r="B5370" s="3"/>
    </row>
    <row r="5371" spans="2:2" x14ac:dyDescent="0.25">
      <c r="B5371" s="3"/>
    </row>
    <row r="5372" spans="2:2" x14ac:dyDescent="0.25">
      <c r="B5372" s="3"/>
    </row>
    <row r="5373" spans="2:2" x14ac:dyDescent="0.25">
      <c r="B5373" s="3"/>
    </row>
    <row r="5374" spans="2:2" x14ac:dyDescent="0.25">
      <c r="B5374" s="3"/>
    </row>
    <row r="5375" spans="2:2" x14ac:dyDescent="0.25">
      <c r="B5375" s="3"/>
    </row>
    <row r="5376" spans="2:2" x14ac:dyDescent="0.25">
      <c r="B5376" s="3"/>
    </row>
    <row r="5380" spans="2:2" x14ac:dyDescent="0.25">
      <c r="B5380" s="3"/>
    </row>
    <row r="5381" spans="2:2" x14ac:dyDescent="0.25">
      <c r="B5381" s="3"/>
    </row>
    <row r="5390" spans="2:2" x14ac:dyDescent="0.25">
      <c r="B5390" s="3"/>
    </row>
    <row r="5391" spans="2:2" x14ac:dyDescent="0.25">
      <c r="B5391" s="3"/>
    </row>
    <row r="5392" spans="2:2" x14ac:dyDescent="0.25">
      <c r="B5392" s="3"/>
    </row>
    <row r="5393" spans="2:2" x14ac:dyDescent="0.25">
      <c r="B5393" s="3"/>
    </row>
    <row r="5394" spans="2:2" x14ac:dyDescent="0.25">
      <c r="B5394" s="3"/>
    </row>
    <row r="5395" spans="2:2" x14ac:dyDescent="0.25">
      <c r="B5395" s="3"/>
    </row>
    <row r="5396" spans="2:2" x14ac:dyDescent="0.25">
      <c r="B5396" s="3"/>
    </row>
    <row r="5397" spans="2:2" x14ac:dyDescent="0.25">
      <c r="B5397" s="3"/>
    </row>
    <row r="5398" spans="2:2" x14ac:dyDescent="0.25">
      <c r="B5398" s="3"/>
    </row>
    <row r="5399" spans="2:2" x14ac:dyDescent="0.25">
      <c r="B5399" s="3"/>
    </row>
    <row r="5400" spans="2:2" x14ac:dyDescent="0.25">
      <c r="B5400" s="3"/>
    </row>
    <row r="5415" spans="2:2" x14ac:dyDescent="0.25">
      <c r="B5415" s="3"/>
    </row>
    <row r="5416" spans="2:2" x14ac:dyDescent="0.25">
      <c r="B5416" s="3"/>
    </row>
    <row r="5417" spans="2:2" x14ac:dyDescent="0.25">
      <c r="B5417" s="3"/>
    </row>
    <row r="5418" spans="2:2" x14ac:dyDescent="0.25">
      <c r="B5418" s="3"/>
    </row>
    <row r="5419" spans="2:2" x14ac:dyDescent="0.25">
      <c r="B5419" s="3"/>
    </row>
    <row r="5420" spans="2:2" x14ac:dyDescent="0.25">
      <c r="B5420" s="3"/>
    </row>
    <row r="5421" spans="2:2" x14ac:dyDescent="0.25">
      <c r="B5421" s="3"/>
    </row>
    <row r="5425" spans="2:2" x14ac:dyDescent="0.25">
      <c r="B5425" s="3"/>
    </row>
    <row r="5437" spans="2:2" x14ac:dyDescent="0.25">
      <c r="B5437" s="3"/>
    </row>
    <row r="5438" spans="2:2" x14ac:dyDescent="0.25">
      <c r="B5438" s="3"/>
    </row>
    <row r="5439" spans="2:2" x14ac:dyDescent="0.25">
      <c r="B5439" s="3"/>
    </row>
    <row r="5440" spans="2:2" x14ac:dyDescent="0.25">
      <c r="B5440" s="3"/>
    </row>
    <row r="5441" spans="2:2" x14ac:dyDescent="0.25">
      <c r="B5441" s="3"/>
    </row>
    <row r="5442" spans="2:2" x14ac:dyDescent="0.25">
      <c r="B5442" s="3"/>
    </row>
    <row r="5443" spans="2:2" x14ac:dyDescent="0.25">
      <c r="B5443" s="3"/>
    </row>
    <row r="5444" spans="2:2" x14ac:dyDescent="0.25">
      <c r="B5444" s="3"/>
    </row>
    <row r="5445" spans="2:2" x14ac:dyDescent="0.25">
      <c r="B5445" s="3"/>
    </row>
    <row r="5446" spans="2:2" x14ac:dyDescent="0.25">
      <c r="B5446" s="3"/>
    </row>
    <row r="5460" spans="2:2" x14ac:dyDescent="0.25">
      <c r="B5460" s="3"/>
    </row>
    <row r="5461" spans="2:2" x14ac:dyDescent="0.25">
      <c r="B5461" s="3"/>
    </row>
    <row r="5462" spans="2:2" x14ac:dyDescent="0.25">
      <c r="B5462" s="3"/>
    </row>
    <row r="5463" spans="2:2" x14ac:dyDescent="0.25">
      <c r="B5463" s="3"/>
    </row>
    <row r="5464" spans="2:2" x14ac:dyDescent="0.25">
      <c r="B5464" s="3"/>
    </row>
    <row r="5465" spans="2:2" x14ac:dyDescent="0.25">
      <c r="B5465" s="3"/>
    </row>
    <row r="5466" spans="2:2" x14ac:dyDescent="0.25">
      <c r="B5466" s="3"/>
    </row>
    <row r="5467" spans="2:2" x14ac:dyDescent="0.25">
      <c r="B5467" s="3"/>
    </row>
    <row r="5468" spans="2:2" x14ac:dyDescent="0.25">
      <c r="B5468" s="3"/>
    </row>
    <row r="5469" spans="2:2" x14ac:dyDescent="0.25">
      <c r="B5469" s="3"/>
    </row>
    <row r="5470" spans="2:2" x14ac:dyDescent="0.25">
      <c r="B5470" s="3"/>
    </row>
    <row r="5471" spans="2:2" x14ac:dyDescent="0.25">
      <c r="B5471" s="3"/>
    </row>
    <row r="5483" spans="2:2" x14ac:dyDescent="0.25">
      <c r="B5483" s="3"/>
    </row>
    <row r="5484" spans="2:2" x14ac:dyDescent="0.25">
      <c r="B5484" s="3"/>
    </row>
    <row r="5485" spans="2:2" x14ac:dyDescent="0.25">
      <c r="B5485" s="3"/>
    </row>
    <row r="5486" spans="2:2" x14ac:dyDescent="0.25">
      <c r="B5486" s="3"/>
    </row>
    <row r="5487" spans="2:2" x14ac:dyDescent="0.25">
      <c r="B5487" s="3"/>
    </row>
    <row r="5488" spans="2:2" x14ac:dyDescent="0.25">
      <c r="B5488" s="3"/>
    </row>
    <row r="5489" spans="2:2" x14ac:dyDescent="0.25">
      <c r="B5489" s="3"/>
    </row>
    <row r="5490" spans="2:2" x14ac:dyDescent="0.25">
      <c r="B5490" s="3"/>
    </row>
    <row r="5491" spans="2:2" x14ac:dyDescent="0.25">
      <c r="B5491" s="3"/>
    </row>
    <row r="5492" spans="2:2" x14ac:dyDescent="0.25">
      <c r="B5492" s="3"/>
    </row>
    <row r="5493" spans="2:2" x14ac:dyDescent="0.25">
      <c r="B5493" s="3"/>
    </row>
    <row r="5506" spans="2:2" x14ac:dyDescent="0.25">
      <c r="B5506" s="3"/>
    </row>
    <row r="5507" spans="2:2" x14ac:dyDescent="0.25">
      <c r="B5507" s="3"/>
    </row>
    <row r="5508" spans="2:2" x14ac:dyDescent="0.25">
      <c r="B5508" s="3"/>
    </row>
    <row r="5509" spans="2:2" x14ac:dyDescent="0.25">
      <c r="B5509" s="3"/>
    </row>
    <row r="5510" spans="2:2" x14ac:dyDescent="0.25">
      <c r="B5510" s="3"/>
    </row>
    <row r="5511" spans="2:2" x14ac:dyDescent="0.25">
      <c r="B5511" s="3"/>
    </row>
    <row r="5512" spans="2:2" x14ac:dyDescent="0.25">
      <c r="B5512" s="3"/>
    </row>
    <row r="5513" spans="2:2" x14ac:dyDescent="0.25">
      <c r="B5513" s="3"/>
    </row>
    <row r="5514" spans="2:2" x14ac:dyDescent="0.25">
      <c r="B5514" s="3"/>
    </row>
    <row r="5530" spans="2:2" x14ac:dyDescent="0.25">
      <c r="B5530" s="3"/>
    </row>
    <row r="5531" spans="2:2" x14ac:dyDescent="0.25">
      <c r="B5531" s="3"/>
    </row>
    <row r="5532" spans="2:2" x14ac:dyDescent="0.25">
      <c r="B5532" s="3"/>
    </row>
    <row r="5533" spans="2:2" x14ac:dyDescent="0.25">
      <c r="B5533" s="3"/>
    </row>
    <row r="5534" spans="2:2" x14ac:dyDescent="0.25">
      <c r="B5534" s="3"/>
    </row>
    <row r="5535" spans="2:2" x14ac:dyDescent="0.25">
      <c r="B5535" s="3"/>
    </row>
    <row r="5536" spans="2:2" x14ac:dyDescent="0.25">
      <c r="B5536" s="3"/>
    </row>
    <row r="5537" spans="2:2" x14ac:dyDescent="0.25">
      <c r="B5537" s="3"/>
    </row>
    <row r="5551" spans="2:2" x14ac:dyDescent="0.25">
      <c r="B5551" s="3"/>
    </row>
    <row r="5553" spans="2:2" x14ac:dyDescent="0.25">
      <c r="B5553" s="3"/>
    </row>
    <row r="5554" spans="2:2" x14ac:dyDescent="0.25">
      <c r="B5554" s="3"/>
    </row>
    <row r="5555" spans="2:2" x14ac:dyDescent="0.25">
      <c r="B5555" s="3"/>
    </row>
    <row r="5556" spans="2:2" x14ac:dyDescent="0.25">
      <c r="B5556" s="3"/>
    </row>
    <row r="5557" spans="2:2" x14ac:dyDescent="0.25">
      <c r="B5557" s="3"/>
    </row>
    <row r="5558" spans="2:2" x14ac:dyDescent="0.25">
      <c r="B5558" s="3"/>
    </row>
    <row r="5559" spans="2:2" x14ac:dyDescent="0.25">
      <c r="B5559" s="3"/>
    </row>
    <row r="5560" spans="2:2" x14ac:dyDescent="0.25">
      <c r="B5560" s="3"/>
    </row>
    <row r="5561" spans="2:2" x14ac:dyDescent="0.25">
      <c r="B5561" s="3"/>
    </row>
    <row r="5575" spans="2:2" x14ac:dyDescent="0.25">
      <c r="B5575" s="3"/>
    </row>
    <row r="5576" spans="2:2" x14ac:dyDescent="0.25">
      <c r="B5576" s="3"/>
    </row>
    <row r="5577" spans="2:2" x14ac:dyDescent="0.25">
      <c r="B5577" s="3"/>
    </row>
    <row r="5578" spans="2:2" x14ac:dyDescent="0.25">
      <c r="B5578" s="3"/>
    </row>
    <row r="5579" spans="2:2" x14ac:dyDescent="0.25">
      <c r="B5579" s="3"/>
    </row>
    <row r="5580" spans="2:2" x14ac:dyDescent="0.25">
      <c r="B5580" s="3"/>
    </row>
    <row r="5581" spans="2:2" x14ac:dyDescent="0.25">
      <c r="B5581" s="3"/>
    </row>
    <row r="5582" spans="2:2" x14ac:dyDescent="0.25">
      <c r="B5582" s="3"/>
    </row>
    <row r="5583" spans="2:2" x14ac:dyDescent="0.25">
      <c r="B5583" s="3"/>
    </row>
    <row r="5598" spans="2:2" x14ac:dyDescent="0.25">
      <c r="B5598" s="3"/>
    </row>
    <row r="5599" spans="2:2" x14ac:dyDescent="0.25">
      <c r="B5599" s="3"/>
    </row>
    <row r="5600" spans="2:2" x14ac:dyDescent="0.25">
      <c r="B5600" s="3"/>
    </row>
    <row r="5601" spans="2:2" x14ac:dyDescent="0.25">
      <c r="B5601" s="3"/>
    </row>
    <row r="5602" spans="2:2" x14ac:dyDescent="0.25">
      <c r="B5602" s="3"/>
    </row>
    <row r="5603" spans="2:2" x14ac:dyDescent="0.25">
      <c r="B5603" s="3"/>
    </row>
    <row r="5604" spans="2:2" x14ac:dyDescent="0.25">
      <c r="B5604" s="3"/>
    </row>
    <row r="5605" spans="2:2" x14ac:dyDescent="0.25">
      <c r="B5605" s="3"/>
    </row>
    <row r="5606" spans="2:2" x14ac:dyDescent="0.25">
      <c r="B5606" s="3"/>
    </row>
    <row r="5607" spans="2:2" x14ac:dyDescent="0.25">
      <c r="B5607" s="3"/>
    </row>
    <row r="5621" spans="2:2" x14ac:dyDescent="0.25">
      <c r="B5621" s="3"/>
    </row>
    <row r="5622" spans="2:2" x14ac:dyDescent="0.25">
      <c r="B5622" s="3"/>
    </row>
    <row r="5623" spans="2:2" x14ac:dyDescent="0.25">
      <c r="B5623" s="3"/>
    </row>
    <row r="5624" spans="2:2" x14ac:dyDescent="0.25">
      <c r="B5624" s="3"/>
    </row>
    <row r="5625" spans="2:2" x14ac:dyDescent="0.25">
      <c r="B5625" s="3"/>
    </row>
    <row r="5626" spans="2:2" x14ac:dyDescent="0.25">
      <c r="B5626" s="3"/>
    </row>
    <row r="5627" spans="2:2" x14ac:dyDescent="0.25">
      <c r="B5627" s="3"/>
    </row>
    <row r="5628" spans="2:2" x14ac:dyDescent="0.25">
      <c r="B5628" s="3"/>
    </row>
    <row r="5629" spans="2:2" x14ac:dyDescent="0.25">
      <c r="B5629" s="3"/>
    </row>
    <row r="5630" spans="2:2" x14ac:dyDescent="0.25">
      <c r="B5630" s="3"/>
    </row>
    <row r="5631" spans="2:2" x14ac:dyDescent="0.25">
      <c r="B5631" s="3"/>
    </row>
    <row r="5632" spans="2:2" x14ac:dyDescent="0.25">
      <c r="B5632" s="3"/>
    </row>
    <row r="5633" spans="2:2" x14ac:dyDescent="0.25">
      <c r="B5633" s="3"/>
    </row>
    <row r="5644" spans="2:2" x14ac:dyDescent="0.25">
      <c r="B5644" s="3"/>
    </row>
    <row r="5645" spans="2:2" x14ac:dyDescent="0.25">
      <c r="B5645" s="3"/>
    </row>
    <row r="5646" spans="2:2" x14ac:dyDescent="0.25">
      <c r="B5646" s="3"/>
    </row>
    <row r="5647" spans="2:2" x14ac:dyDescent="0.25">
      <c r="B5647" s="3"/>
    </row>
    <row r="5648" spans="2:2" x14ac:dyDescent="0.25">
      <c r="B5648" s="3"/>
    </row>
    <row r="5649" spans="2:2" x14ac:dyDescent="0.25">
      <c r="B5649" s="3"/>
    </row>
    <row r="5650" spans="2:2" x14ac:dyDescent="0.25">
      <c r="B5650" s="3"/>
    </row>
    <row r="5651" spans="2:2" x14ac:dyDescent="0.25">
      <c r="B5651" s="3"/>
    </row>
    <row r="5652" spans="2:2" x14ac:dyDescent="0.25">
      <c r="B5652" s="3"/>
    </row>
    <row r="5653" spans="2:2" x14ac:dyDescent="0.25">
      <c r="B5653" s="3"/>
    </row>
    <row r="5654" spans="2:2" x14ac:dyDescent="0.25">
      <c r="B5654" s="3"/>
    </row>
    <row r="5669" spans="2:2" x14ac:dyDescent="0.25">
      <c r="B5669" s="3"/>
    </row>
    <row r="5670" spans="2:2" x14ac:dyDescent="0.25">
      <c r="B5670" s="3"/>
    </row>
    <row r="5671" spans="2:2" x14ac:dyDescent="0.25">
      <c r="B5671" s="3"/>
    </row>
    <row r="5672" spans="2:2" x14ac:dyDescent="0.25">
      <c r="B5672" s="3"/>
    </row>
    <row r="5673" spans="2:2" x14ac:dyDescent="0.25">
      <c r="B5673" s="3"/>
    </row>
    <row r="5674" spans="2:2" x14ac:dyDescent="0.25">
      <c r="B5674" s="3"/>
    </row>
    <row r="5675" spans="2:2" x14ac:dyDescent="0.25">
      <c r="B5675" s="3"/>
    </row>
    <row r="5676" spans="2:2" x14ac:dyDescent="0.25">
      <c r="B5676" s="3"/>
    </row>
    <row r="5677" spans="2:2" x14ac:dyDescent="0.25">
      <c r="B5677" s="3"/>
    </row>
    <row r="5681" spans="2:2" x14ac:dyDescent="0.25">
      <c r="B5681" s="3"/>
    </row>
    <row r="5682" spans="2:2" x14ac:dyDescent="0.25">
      <c r="B5682" s="3"/>
    </row>
    <row r="5691" spans="2:2" x14ac:dyDescent="0.25">
      <c r="B5691" s="3"/>
    </row>
    <row r="5693" spans="2:2" x14ac:dyDescent="0.25">
      <c r="B5693" s="3"/>
    </row>
    <row r="5694" spans="2:2" x14ac:dyDescent="0.25">
      <c r="B5694" s="3"/>
    </row>
    <row r="5695" spans="2:2" x14ac:dyDescent="0.25">
      <c r="B5695" s="3"/>
    </row>
    <row r="5696" spans="2:2" x14ac:dyDescent="0.25">
      <c r="B5696" s="3"/>
    </row>
    <row r="5697" spans="2:2" x14ac:dyDescent="0.25">
      <c r="B5697" s="3"/>
    </row>
    <row r="5698" spans="2:2" x14ac:dyDescent="0.25">
      <c r="B5698" s="3"/>
    </row>
    <row r="5699" spans="2:2" x14ac:dyDescent="0.25">
      <c r="B5699" s="3"/>
    </row>
    <row r="5700" spans="2:2" x14ac:dyDescent="0.25">
      <c r="B5700" s="3"/>
    </row>
    <row r="5715" spans="2:2" x14ac:dyDescent="0.25">
      <c r="B5715" s="3"/>
    </row>
    <row r="5717" spans="2:2" x14ac:dyDescent="0.25">
      <c r="B5717" s="3"/>
    </row>
    <row r="5718" spans="2:2" x14ac:dyDescent="0.25">
      <c r="B5718" s="3"/>
    </row>
    <row r="5719" spans="2:2" x14ac:dyDescent="0.25">
      <c r="B5719" s="3"/>
    </row>
    <row r="5720" spans="2:2" x14ac:dyDescent="0.25">
      <c r="B5720" s="3"/>
    </row>
    <row r="5721" spans="2:2" x14ac:dyDescent="0.25">
      <c r="B5721" s="3"/>
    </row>
    <row r="5722" spans="2:2" x14ac:dyDescent="0.25">
      <c r="B5722" s="3"/>
    </row>
    <row r="5723" spans="2:2" x14ac:dyDescent="0.25">
      <c r="B5723" s="3"/>
    </row>
    <row r="5738" spans="2:2" x14ac:dyDescent="0.25">
      <c r="B5738" s="3"/>
    </row>
    <row r="5740" spans="2:2" x14ac:dyDescent="0.25">
      <c r="B5740" s="3"/>
    </row>
    <row r="5741" spans="2:2" x14ac:dyDescent="0.25">
      <c r="B5741" s="3"/>
    </row>
    <row r="5742" spans="2:2" x14ac:dyDescent="0.25">
      <c r="B5742" s="3"/>
    </row>
    <row r="5743" spans="2:2" x14ac:dyDescent="0.25">
      <c r="B5743" s="3"/>
    </row>
    <row r="5744" spans="2:2" x14ac:dyDescent="0.25">
      <c r="B5744" s="3"/>
    </row>
    <row r="5759" spans="2:2" x14ac:dyDescent="0.25">
      <c r="B5759" s="3"/>
    </row>
    <row r="5760" spans="2:2" x14ac:dyDescent="0.25">
      <c r="B5760" s="3"/>
    </row>
    <row r="5761" spans="2:2" x14ac:dyDescent="0.25">
      <c r="B5761" s="3"/>
    </row>
    <row r="5762" spans="2:2" x14ac:dyDescent="0.25">
      <c r="B5762" s="3"/>
    </row>
    <row r="5763" spans="2:2" x14ac:dyDescent="0.25">
      <c r="B5763" s="3"/>
    </row>
    <row r="5764" spans="2:2" x14ac:dyDescent="0.25">
      <c r="B5764" s="3"/>
    </row>
    <row r="5765" spans="2:2" x14ac:dyDescent="0.25">
      <c r="B5765" s="3"/>
    </row>
    <row r="5766" spans="2:2" x14ac:dyDescent="0.25">
      <c r="B5766" s="3"/>
    </row>
    <row r="5767" spans="2:2" x14ac:dyDescent="0.25">
      <c r="B5767" s="3"/>
    </row>
    <row r="5768" spans="2:2" x14ac:dyDescent="0.25">
      <c r="B5768" s="3"/>
    </row>
    <row r="5771" spans="2:2" x14ac:dyDescent="0.25">
      <c r="B5771" s="3"/>
    </row>
    <row r="5783" spans="2:2" x14ac:dyDescent="0.25">
      <c r="B5783" s="3"/>
    </row>
    <row r="5784" spans="2:2" x14ac:dyDescent="0.25">
      <c r="B5784" s="3"/>
    </row>
    <row r="5785" spans="2:2" x14ac:dyDescent="0.25">
      <c r="B5785" s="3"/>
    </row>
    <row r="5786" spans="2:2" x14ac:dyDescent="0.25">
      <c r="B5786" s="3"/>
    </row>
    <row r="5787" spans="2:2" x14ac:dyDescent="0.25">
      <c r="B5787" s="3"/>
    </row>
    <row r="5788" spans="2:2" x14ac:dyDescent="0.25">
      <c r="B5788" s="3"/>
    </row>
    <row r="5789" spans="2:2" x14ac:dyDescent="0.25">
      <c r="B5789" s="3"/>
    </row>
    <row r="5790" spans="2:2" x14ac:dyDescent="0.25">
      <c r="B5790" s="3"/>
    </row>
    <row r="5791" spans="2:2" x14ac:dyDescent="0.25">
      <c r="B5791" s="3"/>
    </row>
    <row r="5792" spans="2:2" x14ac:dyDescent="0.25">
      <c r="B5792" s="3"/>
    </row>
    <row r="5793" spans="2:2" x14ac:dyDescent="0.25">
      <c r="B5793" s="3"/>
    </row>
    <row r="5806" spans="2:2" x14ac:dyDescent="0.25">
      <c r="B5806" s="3"/>
    </row>
    <row r="5807" spans="2:2" x14ac:dyDescent="0.25">
      <c r="B5807" s="3"/>
    </row>
    <row r="5808" spans="2:2" x14ac:dyDescent="0.25">
      <c r="B5808" s="3"/>
    </row>
    <row r="5809" spans="2:2" x14ac:dyDescent="0.25">
      <c r="B5809" s="3"/>
    </row>
    <row r="5810" spans="2:2" x14ac:dyDescent="0.25">
      <c r="B5810" s="3"/>
    </row>
    <row r="5811" spans="2:2" x14ac:dyDescent="0.25">
      <c r="B5811" s="3"/>
    </row>
    <row r="5812" spans="2:2" x14ac:dyDescent="0.25">
      <c r="B5812" s="3"/>
    </row>
    <row r="5813" spans="2:2" x14ac:dyDescent="0.25">
      <c r="B5813" s="3"/>
    </row>
    <row r="5814" spans="2:2" x14ac:dyDescent="0.25">
      <c r="B5814" s="3"/>
    </row>
    <row r="5815" spans="2:2" x14ac:dyDescent="0.25">
      <c r="B5815" s="3"/>
    </row>
    <row r="5819" spans="2:2" x14ac:dyDescent="0.25">
      <c r="B5819" s="3"/>
    </row>
    <row r="5829" spans="2:2" x14ac:dyDescent="0.25">
      <c r="B5829" s="3"/>
    </row>
    <row r="5830" spans="2:2" x14ac:dyDescent="0.25">
      <c r="B5830" s="3"/>
    </row>
    <row r="5831" spans="2:2" x14ac:dyDescent="0.25">
      <c r="B5831" s="3"/>
    </row>
    <row r="5832" spans="2:2" x14ac:dyDescent="0.25">
      <c r="B5832" s="3"/>
    </row>
    <row r="5833" spans="2:2" x14ac:dyDescent="0.25">
      <c r="B5833" s="3"/>
    </row>
    <row r="5834" spans="2:2" x14ac:dyDescent="0.25">
      <c r="B5834" s="3"/>
    </row>
    <row r="5835" spans="2:2" x14ac:dyDescent="0.25">
      <c r="B5835" s="3"/>
    </row>
    <row r="5836" spans="2:2" x14ac:dyDescent="0.25">
      <c r="B5836" s="3"/>
    </row>
    <row r="5841" spans="2:2" x14ac:dyDescent="0.25">
      <c r="B5841" s="3"/>
    </row>
    <row r="5850" spans="2:2" x14ac:dyDescent="0.25">
      <c r="B5850" s="3"/>
    </row>
    <row r="5852" spans="2:2" x14ac:dyDescent="0.25">
      <c r="B5852" s="3"/>
    </row>
    <row r="5853" spans="2:2" x14ac:dyDescent="0.25">
      <c r="B5853" s="3"/>
    </row>
    <row r="5854" spans="2:2" x14ac:dyDescent="0.25">
      <c r="B5854" s="3"/>
    </row>
    <row r="5855" spans="2:2" x14ac:dyDescent="0.25">
      <c r="B5855" s="3"/>
    </row>
    <row r="5856" spans="2:2" x14ac:dyDescent="0.25">
      <c r="B5856" s="3"/>
    </row>
    <row r="5857" spans="2:2" x14ac:dyDescent="0.25">
      <c r="B5857" s="3"/>
    </row>
    <row r="5858" spans="2:2" x14ac:dyDescent="0.25">
      <c r="B5858" s="3"/>
    </row>
    <row r="5864" spans="2:2" x14ac:dyDescent="0.25">
      <c r="B5864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  <row r="5878" spans="2:2" x14ac:dyDescent="0.25">
      <c r="B5878" s="3"/>
    </row>
    <row r="5879" spans="2:2" x14ac:dyDescent="0.25">
      <c r="B5879" s="3"/>
    </row>
    <row r="5880" spans="2:2" x14ac:dyDescent="0.25">
      <c r="B5880" s="3"/>
    </row>
    <row r="5881" spans="2:2" x14ac:dyDescent="0.25">
      <c r="B5881" s="3"/>
    </row>
    <row r="5882" spans="2:2" x14ac:dyDescent="0.25">
      <c r="B5882" s="3"/>
    </row>
    <row r="5886" spans="2:2" x14ac:dyDescent="0.25">
      <c r="B5886" s="3"/>
    </row>
    <row r="5897" spans="2:2" x14ac:dyDescent="0.25">
      <c r="B5897" s="3"/>
    </row>
    <row r="5898" spans="2:2" x14ac:dyDescent="0.25">
      <c r="B5898" s="3"/>
    </row>
    <row r="5899" spans="2:2" x14ac:dyDescent="0.25">
      <c r="B5899" s="3"/>
    </row>
    <row r="5900" spans="2:2" x14ac:dyDescent="0.25">
      <c r="B5900" s="3"/>
    </row>
    <row r="5901" spans="2:2" x14ac:dyDescent="0.25">
      <c r="B5901" s="3"/>
    </row>
    <row r="5902" spans="2:2" x14ac:dyDescent="0.25">
      <c r="B5902" s="3"/>
    </row>
    <row r="5903" spans="2:2" x14ac:dyDescent="0.25">
      <c r="B5903" s="3"/>
    </row>
    <row r="5904" spans="2:2" x14ac:dyDescent="0.25">
      <c r="B5904" s="3"/>
    </row>
    <row r="5905" spans="2:2" x14ac:dyDescent="0.25">
      <c r="B5905" s="3"/>
    </row>
    <row r="5906" spans="2:2" x14ac:dyDescent="0.25">
      <c r="B5906" s="3"/>
    </row>
    <row r="5907" spans="2:2" x14ac:dyDescent="0.25">
      <c r="B5907" s="3"/>
    </row>
    <row r="5921" spans="2:2" x14ac:dyDescent="0.25">
      <c r="B5921" s="3"/>
    </row>
    <row r="5923" spans="2:2" x14ac:dyDescent="0.25">
      <c r="B5923" s="3"/>
    </row>
    <row r="5924" spans="2:2" x14ac:dyDescent="0.25">
      <c r="B5924" s="3"/>
    </row>
    <row r="5925" spans="2:2" x14ac:dyDescent="0.25">
      <c r="B5925" s="3"/>
    </row>
    <row r="5926" spans="2:2" x14ac:dyDescent="0.25">
      <c r="B5926" s="3"/>
    </row>
    <row r="5927" spans="2:2" x14ac:dyDescent="0.25">
      <c r="B5927" s="3"/>
    </row>
    <row r="5928" spans="2:2" x14ac:dyDescent="0.25">
      <c r="B5928" s="3"/>
    </row>
    <row r="5929" spans="2:2" x14ac:dyDescent="0.25">
      <c r="B5929" s="3"/>
    </row>
    <row r="5930" spans="2:2" x14ac:dyDescent="0.25">
      <c r="B5930" s="3"/>
    </row>
    <row r="5931" spans="2:2" x14ac:dyDescent="0.25">
      <c r="B5931" s="3"/>
    </row>
    <row r="5932" spans="2:2" x14ac:dyDescent="0.25">
      <c r="B5932" s="3"/>
    </row>
    <row r="5943" spans="2:2" x14ac:dyDescent="0.25">
      <c r="B5943" s="3"/>
    </row>
    <row r="5944" spans="2:2" x14ac:dyDescent="0.25">
      <c r="B5944" s="3"/>
    </row>
    <row r="5945" spans="2:2" x14ac:dyDescent="0.25">
      <c r="B5945" s="3"/>
    </row>
    <row r="5946" spans="2:2" x14ac:dyDescent="0.25">
      <c r="B5946" s="3"/>
    </row>
    <row r="5947" spans="2:2" x14ac:dyDescent="0.25">
      <c r="B5947" s="3"/>
    </row>
    <row r="5948" spans="2:2" x14ac:dyDescent="0.25">
      <c r="B5948" s="3"/>
    </row>
    <row r="5949" spans="2:2" x14ac:dyDescent="0.25">
      <c r="B5949" s="3"/>
    </row>
    <row r="5950" spans="2:2" x14ac:dyDescent="0.25">
      <c r="B5950" s="3"/>
    </row>
    <row r="5951" spans="2:2" x14ac:dyDescent="0.25">
      <c r="B5951" s="3"/>
    </row>
    <row r="5952" spans="2:2" x14ac:dyDescent="0.25">
      <c r="B5952" s="3"/>
    </row>
    <row r="5953" spans="2:2" x14ac:dyDescent="0.25">
      <c r="B5953" s="3"/>
    </row>
    <row r="5954" spans="2:2" x14ac:dyDescent="0.25">
      <c r="B5954" s="3"/>
    </row>
    <row r="5969" spans="2:2" x14ac:dyDescent="0.25">
      <c r="B5969" s="3"/>
    </row>
    <row r="5970" spans="2:2" x14ac:dyDescent="0.25">
      <c r="B5970" s="3"/>
    </row>
    <row r="5971" spans="2:2" x14ac:dyDescent="0.25">
      <c r="B5971" s="3"/>
    </row>
    <row r="5972" spans="2:2" x14ac:dyDescent="0.25">
      <c r="B5972" s="3"/>
    </row>
    <row r="5973" spans="2:2" x14ac:dyDescent="0.25">
      <c r="B5973" s="3"/>
    </row>
    <row r="5974" spans="2:2" x14ac:dyDescent="0.25">
      <c r="B5974" s="3"/>
    </row>
    <row r="5975" spans="2:2" x14ac:dyDescent="0.25">
      <c r="B5975" s="3"/>
    </row>
    <row r="5977" spans="2:2" x14ac:dyDescent="0.25">
      <c r="B5977" s="3"/>
    </row>
    <row r="5989" spans="2:2" x14ac:dyDescent="0.25">
      <c r="B5989" s="3"/>
    </row>
    <row r="5990" spans="2:2" x14ac:dyDescent="0.25">
      <c r="B5990" s="3"/>
    </row>
    <row r="5991" spans="2:2" x14ac:dyDescent="0.25">
      <c r="B5991" s="3"/>
    </row>
    <row r="5992" spans="2:2" x14ac:dyDescent="0.25">
      <c r="B5992" s="3"/>
    </row>
    <row r="5993" spans="2:2" x14ac:dyDescent="0.25">
      <c r="B5993" s="3"/>
    </row>
    <row r="5994" spans="2:2" x14ac:dyDescent="0.25">
      <c r="B5994" s="3"/>
    </row>
    <row r="5995" spans="2:2" x14ac:dyDescent="0.25">
      <c r="B5995" s="3"/>
    </row>
    <row r="5996" spans="2:2" x14ac:dyDescent="0.25">
      <c r="B5996" s="3"/>
    </row>
    <row r="5997" spans="2:2" x14ac:dyDescent="0.25">
      <c r="B5997" s="3"/>
    </row>
    <row r="5998" spans="2:2" x14ac:dyDescent="0.25">
      <c r="B5998" s="3"/>
    </row>
    <row r="6004" spans="2:2" x14ac:dyDescent="0.25">
      <c r="B6004" s="3"/>
    </row>
    <row r="6006" spans="2:2" x14ac:dyDescent="0.25">
      <c r="B6006" s="3"/>
    </row>
    <row r="6013" spans="2:2" x14ac:dyDescent="0.25">
      <c r="B6013" s="3"/>
    </row>
    <row r="6014" spans="2:2" x14ac:dyDescent="0.25">
      <c r="B6014" s="3"/>
    </row>
    <row r="6015" spans="2:2" x14ac:dyDescent="0.25">
      <c r="B6015" s="3"/>
    </row>
    <row r="6016" spans="2:2" x14ac:dyDescent="0.25">
      <c r="B6016" s="3"/>
    </row>
    <row r="6017" spans="2:2" x14ac:dyDescent="0.25">
      <c r="B6017" s="3"/>
    </row>
    <row r="6018" spans="2:2" x14ac:dyDescent="0.25">
      <c r="B6018" s="3"/>
    </row>
    <row r="6019" spans="2:2" x14ac:dyDescent="0.25">
      <c r="B6019" s="3"/>
    </row>
    <row r="6020" spans="2:2" x14ac:dyDescent="0.25">
      <c r="B6020" s="3"/>
    </row>
    <row r="6021" spans="2:2" x14ac:dyDescent="0.25">
      <c r="B6021" s="3"/>
    </row>
    <row r="6036" spans="2:2" x14ac:dyDescent="0.25">
      <c r="B6036" s="3"/>
    </row>
    <row r="6037" spans="2:2" x14ac:dyDescent="0.25">
      <c r="B6037" s="3"/>
    </row>
    <row r="6038" spans="2:2" x14ac:dyDescent="0.25">
      <c r="B6038" s="3"/>
    </row>
    <row r="6039" spans="2:2" x14ac:dyDescent="0.25">
      <c r="B6039" s="3"/>
    </row>
    <row r="6040" spans="2:2" x14ac:dyDescent="0.25">
      <c r="B6040" s="3"/>
    </row>
    <row r="6041" spans="2:2" x14ac:dyDescent="0.25">
      <c r="B6041" s="3"/>
    </row>
    <row r="6042" spans="2:2" x14ac:dyDescent="0.25">
      <c r="B6042" s="3"/>
    </row>
    <row r="6057" spans="2:2" x14ac:dyDescent="0.25">
      <c r="B6057" s="3"/>
    </row>
    <row r="6059" spans="2:2" x14ac:dyDescent="0.25">
      <c r="B6059" s="3"/>
    </row>
    <row r="6060" spans="2:2" x14ac:dyDescent="0.25">
      <c r="B6060" s="3"/>
    </row>
    <row r="6061" spans="2:2" x14ac:dyDescent="0.25">
      <c r="B6061" s="3"/>
    </row>
    <row r="6062" spans="2:2" x14ac:dyDescent="0.25">
      <c r="B6062" s="3"/>
    </row>
    <row r="6063" spans="2:2" x14ac:dyDescent="0.25">
      <c r="B6063" s="3"/>
    </row>
    <row r="6064" spans="2:2" x14ac:dyDescent="0.25">
      <c r="B6064" s="3"/>
    </row>
    <row r="6065" spans="2:2" x14ac:dyDescent="0.25">
      <c r="B6065" s="3"/>
    </row>
    <row r="6066" spans="2:2" x14ac:dyDescent="0.25">
      <c r="B6066" s="3"/>
    </row>
    <row r="6070" spans="2:2" x14ac:dyDescent="0.25">
      <c r="B6070" s="3"/>
    </row>
    <row r="6080" spans="2:2" x14ac:dyDescent="0.25">
      <c r="B6080" s="3"/>
    </row>
    <row r="6082" spans="2:2" x14ac:dyDescent="0.25">
      <c r="B6082" s="3"/>
    </row>
    <row r="6083" spans="2:2" x14ac:dyDescent="0.25">
      <c r="B6083" s="3"/>
    </row>
    <row r="6084" spans="2:2" x14ac:dyDescent="0.25">
      <c r="B6084" s="3"/>
    </row>
    <row r="6085" spans="2:2" x14ac:dyDescent="0.25">
      <c r="B6085" s="3"/>
    </row>
    <row r="6086" spans="2:2" x14ac:dyDescent="0.25">
      <c r="B6086" s="3"/>
    </row>
    <row r="6087" spans="2:2" x14ac:dyDescent="0.25">
      <c r="B6087" s="3"/>
    </row>
    <row r="6088" spans="2:2" x14ac:dyDescent="0.25">
      <c r="B6088" s="3"/>
    </row>
    <row r="6089" spans="2:2" x14ac:dyDescent="0.25">
      <c r="B6089" s="3"/>
    </row>
    <row r="6090" spans="2:2" x14ac:dyDescent="0.25">
      <c r="B6090" s="3"/>
    </row>
    <row r="6091" spans="2:2" x14ac:dyDescent="0.25">
      <c r="B6091" s="3"/>
    </row>
    <row r="6104" spans="2:2" x14ac:dyDescent="0.25">
      <c r="B6104" s="3"/>
    </row>
    <row r="6105" spans="2:2" x14ac:dyDescent="0.25">
      <c r="B6105" s="3"/>
    </row>
    <row r="6106" spans="2:2" x14ac:dyDescent="0.25">
      <c r="B6106" s="3"/>
    </row>
    <row r="6107" spans="2:2" x14ac:dyDescent="0.25">
      <c r="B6107" s="3"/>
    </row>
    <row r="6108" spans="2:2" x14ac:dyDescent="0.25">
      <c r="B6108" s="3"/>
    </row>
    <row r="6109" spans="2:2" x14ac:dyDescent="0.25">
      <c r="B6109" s="3"/>
    </row>
    <row r="6110" spans="2:2" x14ac:dyDescent="0.25">
      <c r="B6110" s="3"/>
    </row>
    <row r="6111" spans="2:2" x14ac:dyDescent="0.25">
      <c r="B6111" s="3"/>
    </row>
    <row r="6112" spans="2:2" x14ac:dyDescent="0.25">
      <c r="B6112" s="3"/>
    </row>
    <row r="6113" spans="2:2" x14ac:dyDescent="0.25">
      <c r="B6113" s="3"/>
    </row>
    <row r="6114" spans="2:2" x14ac:dyDescent="0.25">
      <c r="B6114" s="3"/>
    </row>
    <row r="6115" spans="2:2" x14ac:dyDescent="0.25">
      <c r="B6115" s="3"/>
    </row>
    <row r="6116" spans="2:2" x14ac:dyDescent="0.25">
      <c r="B6116" s="3"/>
    </row>
    <row r="6117" spans="2:2" x14ac:dyDescent="0.25">
      <c r="B6117" s="3"/>
    </row>
    <row r="6126" spans="2:2" x14ac:dyDescent="0.25">
      <c r="B6126" s="3"/>
    </row>
    <row r="6127" spans="2:2" x14ac:dyDescent="0.25">
      <c r="B6127" s="3"/>
    </row>
    <row r="6128" spans="2:2" x14ac:dyDescent="0.25">
      <c r="B6128" s="3"/>
    </row>
    <row r="6129" spans="2:2" x14ac:dyDescent="0.25">
      <c r="B6129" s="3"/>
    </row>
    <row r="6130" spans="2:2" x14ac:dyDescent="0.25">
      <c r="B6130" s="3"/>
    </row>
    <row r="6131" spans="2:2" x14ac:dyDescent="0.25">
      <c r="B6131" s="3"/>
    </row>
    <row r="6132" spans="2:2" x14ac:dyDescent="0.25">
      <c r="B6132" s="3"/>
    </row>
    <row r="6133" spans="2:2" x14ac:dyDescent="0.25">
      <c r="B6133" s="3"/>
    </row>
    <row r="6134" spans="2:2" x14ac:dyDescent="0.25">
      <c r="B6134" s="3"/>
    </row>
    <row r="6135" spans="2:2" x14ac:dyDescent="0.25">
      <c r="B6135" s="3"/>
    </row>
    <row r="6138" spans="2:2" x14ac:dyDescent="0.25">
      <c r="B6138" s="3"/>
    </row>
    <row r="6149" spans="2:2" x14ac:dyDescent="0.25">
      <c r="B6149" s="3"/>
    </row>
    <row r="6150" spans="2:2" x14ac:dyDescent="0.25">
      <c r="B6150" s="3"/>
    </row>
    <row r="6151" spans="2:2" x14ac:dyDescent="0.25">
      <c r="B6151" s="3"/>
    </row>
    <row r="6152" spans="2:2" x14ac:dyDescent="0.25">
      <c r="B6152" s="3"/>
    </row>
    <row r="6153" spans="2:2" x14ac:dyDescent="0.25">
      <c r="B6153" s="3"/>
    </row>
    <row r="6154" spans="2:2" x14ac:dyDescent="0.25">
      <c r="B6154" s="3"/>
    </row>
    <row r="6155" spans="2:2" x14ac:dyDescent="0.25">
      <c r="B6155" s="3"/>
    </row>
    <row r="6156" spans="2:2" x14ac:dyDescent="0.25">
      <c r="B6156" s="3"/>
    </row>
    <row r="6157" spans="2:2" x14ac:dyDescent="0.25">
      <c r="B6157" s="3"/>
    </row>
    <row r="6158" spans="2:2" x14ac:dyDescent="0.25">
      <c r="B6158" s="3"/>
    </row>
    <row r="6162" spans="2:2" x14ac:dyDescent="0.25">
      <c r="B6162" s="3"/>
    </row>
    <row r="6174" spans="2:2" x14ac:dyDescent="0.25">
      <c r="B6174" s="3"/>
    </row>
    <row r="6175" spans="2:2" x14ac:dyDescent="0.25">
      <c r="B6175" s="3"/>
    </row>
    <row r="6176" spans="2:2" x14ac:dyDescent="0.25">
      <c r="B6176" s="3"/>
    </row>
    <row r="6177" spans="2:2" x14ac:dyDescent="0.25">
      <c r="B6177" s="3"/>
    </row>
    <row r="6178" spans="2:2" x14ac:dyDescent="0.25">
      <c r="B6178" s="3"/>
    </row>
    <row r="6179" spans="2:2" x14ac:dyDescent="0.25">
      <c r="B6179" s="3"/>
    </row>
    <row r="6180" spans="2:2" x14ac:dyDescent="0.25">
      <c r="B6180" s="3"/>
    </row>
    <row r="6181" spans="2:2" x14ac:dyDescent="0.25">
      <c r="B6181" s="3"/>
    </row>
    <row r="6195" spans="2:2" x14ac:dyDescent="0.25">
      <c r="B6195" s="3"/>
    </row>
    <row r="6196" spans="2:2" x14ac:dyDescent="0.25">
      <c r="B6196" s="3"/>
    </row>
    <row r="6197" spans="2:2" x14ac:dyDescent="0.25">
      <c r="B6197" s="3"/>
    </row>
    <row r="6198" spans="2:2" x14ac:dyDescent="0.25">
      <c r="B6198" s="3"/>
    </row>
    <row r="6199" spans="2:2" x14ac:dyDescent="0.25">
      <c r="B6199" s="3"/>
    </row>
    <row r="6200" spans="2:2" x14ac:dyDescent="0.25">
      <c r="B6200" s="3"/>
    </row>
    <row r="6201" spans="2:2" x14ac:dyDescent="0.25">
      <c r="B6201" s="3"/>
    </row>
    <row r="6202" spans="2:2" x14ac:dyDescent="0.25">
      <c r="B6202" s="3"/>
    </row>
    <row r="6203" spans="2:2" x14ac:dyDescent="0.25">
      <c r="B6203" s="3"/>
    </row>
    <row r="6207" spans="2:2" x14ac:dyDescent="0.25">
      <c r="B6207" s="3"/>
    </row>
    <row r="6218" spans="2:2" x14ac:dyDescent="0.25">
      <c r="B6218" s="3"/>
    </row>
    <row r="6219" spans="2:2" x14ac:dyDescent="0.25">
      <c r="B6219" s="3"/>
    </row>
    <row r="6220" spans="2:2" x14ac:dyDescent="0.25">
      <c r="B6220" s="3"/>
    </row>
    <row r="6221" spans="2:2" x14ac:dyDescent="0.25">
      <c r="B6221" s="3"/>
    </row>
    <row r="6222" spans="2:2" x14ac:dyDescent="0.25">
      <c r="B6222" s="3"/>
    </row>
    <row r="6223" spans="2:2" x14ac:dyDescent="0.25">
      <c r="B6223" s="3"/>
    </row>
    <row r="6224" spans="2:2" x14ac:dyDescent="0.25">
      <c r="B6224" s="3"/>
    </row>
    <row r="6225" spans="2:2" x14ac:dyDescent="0.25">
      <c r="B6225" s="3"/>
    </row>
    <row r="6226" spans="2:2" x14ac:dyDescent="0.25">
      <c r="B6226" s="3"/>
    </row>
    <row r="6239" spans="2:2" x14ac:dyDescent="0.25">
      <c r="B6239" s="3"/>
    </row>
    <row r="6241" spans="2:2" x14ac:dyDescent="0.25">
      <c r="B6241" s="3"/>
    </row>
    <row r="6242" spans="2:2" x14ac:dyDescent="0.25">
      <c r="B6242" s="3"/>
    </row>
    <row r="6243" spans="2:2" x14ac:dyDescent="0.25">
      <c r="B6243" s="3"/>
    </row>
    <row r="6244" spans="2:2" x14ac:dyDescent="0.25">
      <c r="B6244" s="3"/>
    </row>
    <row r="6245" spans="2:2" x14ac:dyDescent="0.25">
      <c r="B6245" s="3"/>
    </row>
    <row r="6246" spans="2:2" x14ac:dyDescent="0.25">
      <c r="B6246" s="3"/>
    </row>
    <row r="6247" spans="2:2" x14ac:dyDescent="0.25">
      <c r="B6247" s="3"/>
    </row>
    <row r="6248" spans="2:2" x14ac:dyDescent="0.25">
      <c r="B6248" s="3"/>
    </row>
    <row r="6249" spans="2:2" x14ac:dyDescent="0.25">
      <c r="B6249" s="3"/>
    </row>
    <row r="6250" spans="2:2" x14ac:dyDescent="0.25">
      <c r="B6250" s="3"/>
    </row>
    <row r="6261" spans="2:2" x14ac:dyDescent="0.25">
      <c r="B6261" s="3"/>
    </row>
    <row r="6263" spans="2:2" x14ac:dyDescent="0.25">
      <c r="B6263" s="3"/>
    </row>
    <row r="6264" spans="2:2" x14ac:dyDescent="0.25">
      <c r="B6264" s="3"/>
    </row>
    <row r="6265" spans="2:2" x14ac:dyDescent="0.25">
      <c r="B6265" s="3"/>
    </row>
    <row r="6266" spans="2:2" x14ac:dyDescent="0.25">
      <c r="B6266" s="3"/>
    </row>
    <row r="6267" spans="2:2" x14ac:dyDescent="0.25">
      <c r="B6267" s="3"/>
    </row>
    <row r="6268" spans="2:2" x14ac:dyDescent="0.25">
      <c r="B6268" s="3"/>
    </row>
    <row r="6269" spans="2:2" x14ac:dyDescent="0.25">
      <c r="B6269" s="3"/>
    </row>
    <row r="6270" spans="2:2" x14ac:dyDescent="0.25">
      <c r="B6270" s="3"/>
    </row>
    <row r="6271" spans="2:2" x14ac:dyDescent="0.25">
      <c r="B6271" s="3"/>
    </row>
    <row r="6273" spans="2:2" x14ac:dyDescent="0.25">
      <c r="B6273" s="3"/>
    </row>
    <row r="6284" spans="2:2" x14ac:dyDescent="0.25">
      <c r="B6284" s="3"/>
    </row>
    <row r="6285" spans="2:2" x14ac:dyDescent="0.25">
      <c r="B6285" s="3"/>
    </row>
    <row r="6286" spans="2:2" x14ac:dyDescent="0.25">
      <c r="B6286" s="3"/>
    </row>
    <row r="6287" spans="2:2" x14ac:dyDescent="0.25">
      <c r="B6287" s="3"/>
    </row>
    <row r="6288" spans="2:2" x14ac:dyDescent="0.25">
      <c r="B6288" s="3"/>
    </row>
    <row r="6289" spans="2:2" x14ac:dyDescent="0.25">
      <c r="B6289" s="3"/>
    </row>
    <row r="6290" spans="2:2" x14ac:dyDescent="0.25">
      <c r="B6290" s="3"/>
    </row>
    <row r="6291" spans="2:2" x14ac:dyDescent="0.25">
      <c r="B6291" s="3"/>
    </row>
    <row r="6292" spans="2:2" x14ac:dyDescent="0.25">
      <c r="B6292" s="3"/>
    </row>
    <row r="6293" spans="2:2" x14ac:dyDescent="0.25">
      <c r="B6293" s="3"/>
    </row>
    <row r="6298" spans="2:2" x14ac:dyDescent="0.25">
      <c r="B6298" s="3"/>
    </row>
    <row r="6307" spans="2:2" x14ac:dyDescent="0.25">
      <c r="B6307" s="3"/>
    </row>
    <row r="6308" spans="2:2" x14ac:dyDescent="0.25">
      <c r="B6308" s="3"/>
    </row>
    <row r="6309" spans="2:2" x14ac:dyDescent="0.25">
      <c r="B6309" s="3"/>
    </row>
    <row r="6310" spans="2:2" x14ac:dyDescent="0.25">
      <c r="B6310" s="3"/>
    </row>
    <row r="6311" spans="2:2" x14ac:dyDescent="0.25">
      <c r="B6311" s="3"/>
    </row>
    <row r="6312" spans="2:2" x14ac:dyDescent="0.25">
      <c r="B6312" s="3"/>
    </row>
    <row r="6313" spans="2:2" x14ac:dyDescent="0.25">
      <c r="B6313" s="3"/>
    </row>
    <row r="6314" spans="2:2" x14ac:dyDescent="0.25">
      <c r="B6314" s="3"/>
    </row>
    <row r="6315" spans="2:2" x14ac:dyDescent="0.25">
      <c r="B6315" s="3"/>
    </row>
    <row r="6318" spans="2:2" x14ac:dyDescent="0.25">
      <c r="B6318" s="3"/>
    </row>
    <row r="6319" spans="2:2" x14ac:dyDescent="0.25">
      <c r="B6319" s="3"/>
    </row>
    <row r="6322" spans="2:2" x14ac:dyDescent="0.25">
      <c r="B6322" s="3"/>
    </row>
    <row r="6328" spans="2:2" x14ac:dyDescent="0.25">
      <c r="B6328" s="3"/>
    </row>
    <row r="6329" spans="2:2" x14ac:dyDescent="0.25">
      <c r="B6329" s="3"/>
    </row>
    <row r="6331" spans="2:2" x14ac:dyDescent="0.25">
      <c r="B6331" s="3"/>
    </row>
    <row r="6332" spans="2:2" x14ac:dyDescent="0.25">
      <c r="B6332" s="3"/>
    </row>
    <row r="6333" spans="2:2" x14ac:dyDescent="0.25">
      <c r="B6333" s="3"/>
    </row>
    <row r="6334" spans="2:2" x14ac:dyDescent="0.25">
      <c r="B6334" s="3"/>
    </row>
    <row r="6335" spans="2:2" x14ac:dyDescent="0.25">
      <c r="B6335" s="3"/>
    </row>
    <row r="6336" spans="2:2" x14ac:dyDescent="0.25">
      <c r="B6336" s="3"/>
    </row>
    <row r="6337" spans="2:2" x14ac:dyDescent="0.25">
      <c r="B6337" s="3"/>
    </row>
    <row r="6344" spans="2:2" x14ac:dyDescent="0.25">
      <c r="B6344" s="3"/>
    </row>
    <row r="6351" spans="2:2" x14ac:dyDescent="0.25">
      <c r="B6351" s="3"/>
    </row>
    <row r="6352" spans="2:2" x14ac:dyDescent="0.25">
      <c r="B6352" s="3"/>
    </row>
    <row r="6353" spans="2:2" x14ac:dyDescent="0.25">
      <c r="B6353" s="3"/>
    </row>
    <row r="6354" spans="2:2" x14ac:dyDescent="0.25">
      <c r="B6354" s="3"/>
    </row>
    <row r="6355" spans="2:2" x14ac:dyDescent="0.25">
      <c r="B6355" s="3"/>
    </row>
    <row r="6356" spans="2:2" x14ac:dyDescent="0.25">
      <c r="B6356" s="3"/>
    </row>
    <row r="6357" spans="2:2" x14ac:dyDescent="0.25">
      <c r="B6357" s="3"/>
    </row>
    <row r="6358" spans="2:2" x14ac:dyDescent="0.25">
      <c r="B6358" s="3"/>
    </row>
    <row r="6359" spans="2:2" x14ac:dyDescent="0.25">
      <c r="B6359" s="3"/>
    </row>
    <row r="6360" spans="2:2" x14ac:dyDescent="0.25">
      <c r="B6360" s="3"/>
    </row>
    <row r="6361" spans="2:2" x14ac:dyDescent="0.25">
      <c r="B6361" s="3"/>
    </row>
    <row r="6374" spans="2:2" x14ac:dyDescent="0.25">
      <c r="B6374" s="3"/>
    </row>
    <row r="6375" spans="2:2" x14ac:dyDescent="0.25">
      <c r="B6375" s="3"/>
    </row>
    <row r="6376" spans="2:2" x14ac:dyDescent="0.25">
      <c r="B6376" s="3"/>
    </row>
    <row r="6377" spans="2:2" x14ac:dyDescent="0.25">
      <c r="B6377" s="3"/>
    </row>
    <row r="6378" spans="2:2" x14ac:dyDescent="0.25">
      <c r="B6378" s="3"/>
    </row>
    <row r="6379" spans="2:2" x14ac:dyDescent="0.25">
      <c r="B6379" s="3"/>
    </row>
    <row r="6380" spans="2:2" x14ac:dyDescent="0.25">
      <c r="B6380" s="3"/>
    </row>
    <row r="6381" spans="2:2" x14ac:dyDescent="0.25">
      <c r="B6381" s="3"/>
    </row>
    <row r="6395" spans="2:2" x14ac:dyDescent="0.25">
      <c r="B6395" s="3"/>
    </row>
    <row r="6396" spans="2:2" x14ac:dyDescent="0.25">
      <c r="B6396" s="3"/>
    </row>
    <row r="6397" spans="2:2" x14ac:dyDescent="0.25">
      <c r="B6397" s="3"/>
    </row>
    <row r="6398" spans="2:2" x14ac:dyDescent="0.25">
      <c r="B6398" s="3"/>
    </row>
    <row r="6399" spans="2:2" x14ac:dyDescent="0.25">
      <c r="B6399" s="3"/>
    </row>
    <row r="6400" spans="2:2" x14ac:dyDescent="0.25">
      <c r="B6400" s="3"/>
    </row>
    <row r="6401" spans="2:2" x14ac:dyDescent="0.25">
      <c r="B6401" s="3"/>
    </row>
    <row r="6402" spans="2:2" x14ac:dyDescent="0.25">
      <c r="B6402" s="3"/>
    </row>
    <row r="6403" spans="2:2" x14ac:dyDescent="0.25">
      <c r="B6403" s="3"/>
    </row>
    <row r="6404" spans="2:2" x14ac:dyDescent="0.25">
      <c r="B6404" s="3"/>
    </row>
    <row r="6405" spans="2:2" x14ac:dyDescent="0.25">
      <c r="B6405" s="3"/>
    </row>
    <row r="6415" spans="2:2" x14ac:dyDescent="0.25">
      <c r="B6415" s="3"/>
    </row>
    <row r="6416" spans="2:2" x14ac:dyDescent="0.25">
      <c r="B6416" s="3"/>
    </row>
    <row r="6417" spans="2:2" x14ac:dyDescent="0.25">
      <c r="B6417" s="3"/>
    </row>
    <row r="6418" spans="2:2" x14ac:dyDescent="0.25">
      <c r="B6418" s="3"/>
    </row>
    <row r="6419" spans="2:2" x14ac:dyDescent="0.25">
      <c r="B6419" s="3"/>
    </row>
    <row r="6420" spans="2:2" x14ac:dyDescent="0.25">
      <c r="B6420" s="3"/>
    </row>
    <row r="6421" spans="2:2" x14ac:dyDescent="0.25">
      <c r="B6421" s="3"/>
    </row>
    <row r="6422" spans="2:2" x14ac:dyDescent="0.25">
      <c r="B6422" s="3"/>
    </row>
    <row r="6423" spans="2:2" x14ac:dyDescent="0.25">
      <c r="B6423" s="3"/>
    </row>
    <row r="6424" spans="2:2" x14ac:dyDescent="0.25">
      <c r="B6424" s="3"/>
    </row>
    <row r="6425" spans="2:2" x14ac:dyDescent="0.25">
      <c r="B6425" s="3"/>
    </row>
    <row r="6426" spans="2:2" x14ac:dyDescent="0.25">
      <c r="B6426" s="3"/>
    </row>
    <row r="6427" spans="2:2" x14ac:dyDescent="0.25">
      <c r="B6427" s="3"/>
    </row>
    <row r="6428" spans="2:2" x14ac:dyDescent="0.25">
      <c r="B6428" s="3"/>
    </row>
    <row r="6439" spans="2:2" x14ac:dyDescent="0.25">
      <c r="B6439" s="3"/>
    </row>
    <row r="6441" spans="2:2" x14ac:dyDescent="0.25">
      <c r="B6441" s="3"/>
    </row>
    <row r="6442" spans="2:2" x14ac:dyDescent="0.25">
      <c r="B6442" s="3"/>
    </row>
    <row r="6443" spans="2:2" x14ac:dyDescent="0.25">
      <c r="B6443" s="3"/>
    </row>
    <row r="6444" spans="2:2" x14ac:dyDescent="0.25">
      <c r="B6444" s="3"/>
    </row>
    <row r="6445" spans="2:2" x14ac:dyDescent="0.25">
      <c r="B6445" s="3"/>
    </row>
    <row r="6446" spans="2:2" x14ac:dyDescent="0.25">
      <c r="B6446" s="3"/>
    </row>
    <row r="6447" spans="2:2" x14ac:dyDescent="0.25">
      <c r="B6447" s="3"/>
    </row>
    <row r="6464" spans="2:2" x14ac:dyDescent="0.25">
      <c r="B6464" s="3"/>
    </row>
    <row r="6465" spans="2:2" x14ac:dyDescent="0.25">
      <c r="B6465" s="3"/>
    </row>
    <row r="6466" spans="2:2" x14ac:dyDescent="0.25">
      <c r="B6466" s="3"/>
    </row>
    <row r="6467" spans="2:2" x14ac:dyDescent="0.25">
      <c r="B6467" s="3"/>
    </row>
    <row r="6468" spans="2:2" x14ac:dyDescent="0.25">
      <c r="B6468" s="3"/>
    </row>
    <row r="6483" spans="2:2" x14ac:dyDescent="0.25">
      <c r="B6483" s="3"/>
    </row>
    <row r="6484" spans="2:2" x14ac:dyDescent="0.25">
      <c r="B6484" s="3"/>
    </row>
    <row r="6485" spans="2:2" x14ac:dyDescent="0.25">
      <c r="B6485" s="3"/>
    </row>
    <row r="6486" spans="2:2" x14ac:dyDescent="0.25">
      <c r="B6486" s="3"/>
    </row>
    <row r="6487" spans="2:2" x14ac:dyDescent="0.25">
      <c r="B6487" s="3"/>
    </row>
    <row r="6488" spans="2:2" x14ac:dyDescent="0.25">
      <c r="B6488" s="3"/>
    </row>
    <row r="6489" spans="2:2" x14ac:dyDescent="0.25">
      <c r="B6489" s="3"/>
    </row>
    <row r="6490" spans="2:2" x14ac:dyDescent="0.25">
      <c r="B6490" s="3"/>
    </row>
    <row r="6491" spans="2:2" x14ac:dyDescent="0.25">
      <c r="B6491" s="3"/>
    </row>
    <row r="6492" spans="2:2" x14ac:dyDescent="0.25">
      <c r="B6492" s="3"/>
    </row>
    <row r="6493" spans="2:2" x14ac:dyDescent="0.25">
      <c r="B6493" s="3"/>
    </row>
    <row r="6507" spans="2:2" x14ac:dyDescent="0.25">
      <c r="B6507" s="3"/>
    </row>
    <row r="6509" spans="2:2" x14ac:dyDescent="0.25">
      <c r="B6509" s="3"/>
    </row>
    <row r="6510" spans="2:2" x14ac:dyDescent="0.25">
      <c r="B6510" s="3"/>
    </row>
    <row r="6511" spans="2:2" x14ac:dyDescent="0.25">
      <c r="B6511" s="3"/>
    </row>
    <row r="6512" spans="2:2" x14ac:dyDescent="0.25">
      <c r="B6512" s="3"/>
    </row>
    <row r="6513" spans="2:2" x14ac:dyDescent="0.25">
      <c r="B6513" s="3"/>
    </row>
    <row r="6514" spans="2:2" x14ac:dyDescent="0.25">
      <c r="B6514" s="3"/>
    </row>
    <row r="6515" spans="2:2" x14ac:dyDescent="0.25">
      <c r="B6515" s="3"/>
    </row>
    <row r="6530" spans="2:2" x14ac:dyDescent="0.25">
      <c r="B6530" s="3"/>
    </row>
    <row r="6531" spans="2:2" x14ac:dyDescent="0.25">
      <c r="B6531" s="3"/>
    </row>
    <row r="6532" spans="2:2" x14ac:dyDescent="0.25">
      <c r="B6532" s="3"/>
    </row>
    <row r="6533" spans="2:2" x14ac:dyDescent="0.25">
      <c r="B6533" s="3"/>
    </row>
    <row r="6534" spans="2:2" x14ac:dyDescent="0.25">
      <c r="B6534" s="3"/>
    </row>
    <row r="6535" spans="2:2" x14ac:dyDescent="0.25">
      <c r="B6535" s="3"/>
    </row>
    <row r="6536" spans="2:2" x14ac:dyDescent="0.25">
      <c r="B6536" s="3"/>
    </row>
    <row r="6537" spans="2:2" x14ac:dyDescent="0.25">
      <c r="B6537" s="3"/>
    </row>
    <row r="6538" spans="2:2" x14ac:dyDescent="0.25">
      <c r="B6538" s="3"/>
    </row>
    <row r="6539" spans="2:2" x14ac:dyDescent="0.25">
      <c r="B6539" s="3"/>
    </row>
    <row r="6553" spans="2:2" x14ac:dyDescent="0.25">
      <c r="B6553" s="3"/>
    </row>
    <row r="6554" spans="2:2" x14ac:dyDescent="0.25">
      <c r="B6554" s="3"/>
    </row>
    <row r="6555" spans="2:2" x14ac:dyDescent="0.25">
      <c r="B6555" s="3"/>
    </row>
    <row r="6556" spans="2:2" x14ac:dyDescent="0.25">
      <c r="B6556" s="3"/>
    </row>
    <row r="6557" spans="2:2" x14ac:dyDescent="0.25">
      <c r="B6557" s="3"/>
    </row>
    <row r="6558" spans="2:2" x14ac:dyDescent="0.25">
      <c r="B6558" s="3"/>
    </row>
    <row r="6559" spans="2:2" x14ac:dyDescent="0.25">
      <c r="B6559" s="3"/>
    </row>
    <row r="6560" spans="2:2" x14ac:dyDescent="0.25">
      <c r="B6560" s="3"/>
    </row>
    <row r="6561" spans="2:2" x14ac:dyDescent="0.25">
      <c r="B6561" s="3"/>
    </row>
    <row r="6562" spans="2:2" x14ac:dyDescent="0.25">
      <c r="B6562" s="3"/>
    </row>
    <row r="6563" spans="2:2" x14ac:dyDescent="0.25">
      <c r="B6563" s="3"/>
    </row>
    <row r="6564" spans="2:2" x14ac:dyDescent="0.25">
      <c r="B6564" s="3"/>
    </row>
    <row r="6565" spans="2:2" x14ac:dyDescent="0.25">
      <c r="B6565" s="3"/>
    </row>
    <row r="6566" spans="2:2" x14ac:dyDescent="0.25">
      <c r="B6566" s="3"/>
    </row>
    <row r="6577" spans="2:2" x14ac:dyDescent="0.25">
      <c r="B6577" s="3"/>
    </row>
    <row r="6578" spans="2:2" x14ac:dyDescent="0.25">
      <c r="B6578" s="3"/>
    </row>
    <row r="6579" spans="2:2" x14ac:dyDescent="0.25">
      <c r="B6579" s="3"/>
    </row>
    <row r="6580" spans="2:2" x14ac:dyDescent="0.25">
      <c r="B6580" s="3"/>
    </row>
    <row r="6581" spans="2:2" x14ac:dyDescent="0.25">
      <c r="B6581" s="3"/>
    </row>
    <row r="6582" spans="2:2" x14ac:dyDescent="0.25">
      <c r="B6582" s="3"/>
    </row>
    <row r="6583" spans="2:2" x14ac:dyDescent="0.25">
      <c r="B6583" s="3"/>
    </row>
    <row r="6584" spans="2:2" x14ac:dyDescent="0.25">
      <c r="B6584" s="3"/>
    </row>
    <row r="6585" spans="2:2" x14ac:dyDescent="0.25">
      <c r="B6585" s="3"/>
    </row>
    <row r="6586" spans="2:2" x14ac:dyDescent="0.25">
      <c r="B6586" s="3"/>
    </row>
    <row r="6589" spans="2:2" x14ac:dyDescent="0.25">
      <c r="B6589" s="3"/>
    </row>
    <row r="6600" spans="2:2" x14ac:dyDescent="0.25">
      <c r="B6600" s="3"/>
    </row>
    <row r="6601" spans="2:2" x14ac:dyDescent="0.25">
      <c r="B6601" s="3"/>
    </row>
    <row r="6602" spans="2:2" x14ac:dyDescent="0.25">
      <c r="B6602" s="3"/>
    </row>
    <row r="6603" spans="2:2" x14ac:dyDescent="0.25">
      <c r="B6603" s="3"/>
    </row>
    <row r="6604" spans="2:2" x14ac:dyDescent="0.25">
      <c r="B6604" s="3"/>
    </row>
    <row r="6605" spans="2:2" x14ac:dyDescent="0.25">
      <c r="B6605" s="3"/>
    </row>
    <row r="6606" spans="2:2" x14ac:dyDescent="0.25">
      <c r="B6606" s="3"/>
    </row>
    <row r="6607" spans="2:2" x14ac:dyDescent="0.25">
      <c r="B6607" s="3"/>
    </row>
    <row r="6608" spans="2:2" x14ac:dyDescent="0.25">
      <c r="B6608" s="3"/>
    </row>
    <row r="6609" spans="2:2" x14ac:dyDescent="0.25">
      <c r="B6609" s="3"/>
    </row>
    <row r="6613" spans="2:2" x14ac:dyDescent="0.25">
      <c r="B6613" s="3"/>
    </row>
    <row r="6622" spans="2:2" x14ac:dyDescent="0.25">
      <c r="B6622" s="3"/>
    </row>
    <row r="6624" spans="2:2" x14ac:dyDescent="0.25">
      <c r="B6624" s="3"/>
    </row>
    <row r="6625" spans="2:2" x14ac:dyDescent="0.25">
      <c r="B6625" s="3"/>
    </row>
    <row r="6626" spans="2:2" x14ac:dyDescent="0.25">
      <c r="B6626" s="3"/>
    </row>
    <row r="6627" spans="2:2" x14ac:dyDescent="0.25">
      <c r="B6627" s="3"/>
    </row>
    <row r="6628" spans="2:2" x14ac:dyDescent="0.25">
      <c r="B6628" s="3"/>
    </row>
    <row r="6629" spans="2:2" x14ac:dyDescent="0.25">
      <c r="B6629" s="3"/>
    </row>
    <row r="6644" spans="2:2" x14ac:dyDescent="0.25">
      <c r="B6644" s="3"/>
    </row>
    <row r="6645" spans="2:2" x14ac:dyDescent="0.25">
      <c r="B6645" s="3"/>
    </row>
    <row r="6646" spans="2:2" x14ac:dyDescent="0.25">
      <c r="B6646" s="3"/>
    </row>
    <row r="6647" spans="2:2" x14ac:dyDescent="0.25">
      <c r="B6647" s="3"/>
    </row>
    <row r="6648" spans="2:2" x14ac:dyDescent="0.25">
      <c r="B6648" s="3"/>
    </row>
    <row r="6649" spans="2:2" x14ac:dyDescent="0.25">
      <c r="B6649" s="3"/>
    </row>
    <row r="6650" spans="2:2" x14ac:dyDescent="0.25">
      <c r="B6650" s="3"/>
    </row>
    <row r="6651" spans="2:2" x14ac:dyDescent="0.25">
      <c r="B6651" s="3"/>
    </row>
    <row r="6652" spans="2:2" x14ac:dyDescent="0.25">
      <c r="B6652" s="3"/>
    </row>
    <row r="6666" spans="2:2" x14ac:dyDescent="0.25">
      <c r="B6666" s="3"/>
    </row>
    <row r="6667" spans="2:2" x14ac:dyDescent="0.25">
      <c r="B6667" s="3"/>
    </row>
    <row r="6668" spans="2:2" x14ac:dyDescent="0.25">
      <c r="B6668" s="3"/>
    </row>
    <row r="6669" spans="2:2" x14ac:dyDescent="0.25">
      <c r="B6669" s="3"/>
    </row>
    <row r="6670" spans="2:2" x14ac:dyDescent="0.25">
      <c r="B6670" s="3"/>
    </row>
    <row r="6671" spans="2:2" x14ac:dyDescent="0.25">
      <c r="B6671" s="3"/>
    </row>
    <row r="6672" spans="2:2" x14ac:dyDescent="0.25">
      <c r="B6672" s="3"/>
    </row>
    <row r="6673" spans="2:2" x14ac:dyDescent="0.25">
      <c r="B6673" s="3"/>
    </row>
    <row r="6674" spans="2:2" x14ac:dyDescent="0.25">
      <c r="B6674" s="3"/>
    </row>
    <row r="6688" spans="2:2" x14ac:dyDescent="0.25">
      <c r="B6688" s="3"/>
    </row>
    <row r="6689" spans="2:2" x14ac:dyDescent="0.25">
      <c r="B6689" s="3"/>
    </row>
    <row r="6690" spans="2:2" x14ac:dyDescent="0.25">
      <c r="B6690" s="3"/>
    </row>
    <row r="6691" spans="2:2" x14ac:dyDescent="0.25">
      <c r="B6691" s="3"/>
    </row>
    <row r="6692" spans="2:2" x14ac:dyDescent="0.25">
      <c r="B6692" s="3"/>
    </row>
    <row r="6693" spans="2:2" x14ac:dyDescent="0.25">
      <c r="B6693" s="3"/>
    </row>
    <row r="6694" spans="2:2" x14ac:dyDescent="0.25">
      <c r="B6694" s="3"/>
    </row>
    <row r="6695" spans="2:2" x14ac:dyDescent="0.25">
      <c r="B6695" s="3"/>
    </row>
    <row r="6696" spans="2:2" x14ac:dyDescent="0.25">
      <c r="B6696" s="3"/>
    </row>
    <row r="6697" spans="2:2" x14ac:dyDescent="0.25">
      <c r="B6697" s="3"/>
    </row>
    <row r="6698" spans="2:2" x14ac:dyDescent="0.25">
      <c r="B6698" s="3"/>
    </row>
    <row r="6713" spans="2:2" x14ac:dyDescent="0.25">
      <c r="B6713" s="3"/>
    </row>
    <row r="6714" spans="2:2" x14ac:dyDescent="0.25">
      <c r="B6714" s="3"/>
    </row>
    <row r="6715" spans="2:2" x14ac:dyDescent="0.25">
      <c r="B6715" s="3"/>
    </row>
    <row r="6716" spans="2:2" x14ac:dyDescent="0.25">
      <c r="B6716" s="3"/>
    </row>
    <row r="6717" spans="2:2" x14ac:dyDescent="0.25">
      <c r="B6717" s="3"/>
    </row>
    <row r="6718" spans="2:2" x14ac:dyDescent="0.25">
      <c r="B6718" s="3"/>
    </row>
    <row r="6719" spans="2:2" x14ac:dyDescent="0.25">
      <c r="B6719" s="3"/>
    </row>
    <row r="6720" spans="2:2" x14ac:dyDescent="0.25">
      <c r="B6720" s="3"/>
    </row>
    <row r="6721" spans="2:2" x14ac:dyDescent="0.25">
      <c r="B6721" s="3"/>
    </row>
    <row r="6722" spans="2:2" x14ac:dyDescent="0.25">
      <c r="B6722" s="3"/>
    </row>
    <row r="6723" spans="2:2" x14ac:dyDescent="0.25">
      <c r="B6723" s="3"/>
    </row>
    <row r="6735" spans="2:2" x14ac:dyDescent="0.25">
      <c r="B6735" s="3"/>
    </row>
    <row r="6736" spans="2:2" x14ac:dyDescent="0.25">
      <c r="B6736" s="3"/>
    </row>
    <row r="6737" spans="2:2" x14ac:dyDescent="0.25">
      <c r="B6737" s="3"/>
    </row>
    <row r="6738" spans="2:2" x14ac:dyDescent="0.25">
      <c r="B6738" s="3"/>
    </row>
    <row r="6739" spans="2:2" x14ac:dyDescent="0.25">
      <c r="B6739" s="3"/>
    </row>
    <row r="6740" spans="2:2" x14ac:dyDescent="0.25">
      <c r="B6740" s="3"/>
    </row>
    <row r="6741" spans="2:2" x14ac:dyDescent="0.25">
      <c r="B6741" s="3"/>
    </row>
    <row r="6742" spans="2:2" x14ac:dyDescent="0.25">
      <c r="B6742" s="3"/>
    </row>
    <row r="6743" spans="2:2" x14ac:dyDescent="0.25">
      <c r="B6743" s="3"/>
    </row>
    <row r="6744" spans="2:2" x14ac:dyDescent="0.25">
      <c r="B6744" s="3"/>
    </row>
    <row r="6745" spans="2:2" x14ac:dyDescent="0.25">
      <c r="B6745" s="3"/>
    </row>
    <row r="6747" spans="2:2" x14ac:dyDescent="0.25">
      <c r="B6747" s="3"/>
    </row>
    <row r="6758" spans="2:2" x14ac:dyDescent="0.25">
      <c r="B6758" s="3"/>
    </row>
    <row r="6759" spans="2:2" x14ac:dyDescent="0.25">
      <c r="B6759" s="3"/>
    </row>
    <row r="6761" spans="2:2" x14ac:dyDescent="0.25">
      <c r="B6761" s="3"/>
    </row>
    <row r="6762" spans="2:2" x14ac:dyDescent="0.25">
      <c r="B6762" s="3"/>
    </row>
    <row r="6763" spans="2:2" x14ac:dyDescent="0.25">
      <c r="B6763" s="3"/>
    </row>
    <row r="6764" spans="2:2" x14ac:dyDescent="0.25">
      <c r="B6764" s="3"/>
    </row>
    <row r="6765" spans="2:2" x14ac:dyDescent="0.25">
      <c r="B6765" s="3"/>
    </row>
    <row r="6766" spans="2:2" x14ac:dyDescent="0.25">
      <c r="B6766" s="3"/>
    </row>
    <row r="6781" spans="2:2" x14ac:dyDescent="0.25">
      <c r="B6781" s="3"/>
    </row>
    <row r="6782" spans="2:2" x14ac:dyDescent="0.25">
      <c r="B6782" s="3"/>
    </row>
    <row r="6783" spans="2:2" x14ac:dyDescent="0.25">
      <c r="B6783" s="3"/>
    </row>
    <row r="6784" spans="2:2" x14ac:dyDescent="0.25">
      <c r="B6784" s="3"/>
    </row>
    <row r="6785" spans="2:2" x14ac:dyDescent="0.25">
      <c r="B6785" s="3"/>
    </row>
    <row r="6786" spans="2:2" x14ac:dyDescent="0.25">
      <c r="B6786" s="3"/>
    </row>
    <row r="6787" spans="2:2" x14ac:dyDescent="0.25">
      <c r="B6787" s="3"/>
    </row>
    <row r="6793" spans="2:2" x14ac:dyDescent="0.25">
      <c r="B6793" s="3"/>
    </row>
    <row r="6801" spans="2:2" x14ac:dyDescent="0.25">
      <c r="B6801" s="3"/>
    </row>
    <row r="6802" spans="2:2" x14ac:dyDescent="0.25">
      <c r="B6802" s="3"/>
    </row>
    <row r="6803" spans="2:2" x14ac:dyDescent="0.25">
      <c r="B6803" s="3"/>
    </row>
    <row r="6804" spans="2:2" x14ac:dyDescent="0.25">
      <c r="B6804" s="3"/>
    </row>
    <row r="6805" spans="2:2" x14ac:dyDescent="0.25">
      <c r="B6805" s="3"/>
    </row>
    <row r="6806" spans="2:2" x14ac:dyDescent="0.25">
      <c r="B6806" s="3"/>
    </row>
    <row r="6807" spans="2:2" x14ac:dyDescent="0.25">
      <c r="B6807" s="3"/>
    </row>
    <row r="6808" spans="2:2" x14ac:dyDescent="0.25">
      <c r="B6808" s="3"/>
    </row>
    <row r="6809" spans="2:2" x14ac:dyDescent="0.25">
      <c r="B6809" s="3"/>
    </row>
    <row r="6810" spans="2:2" x14ac:dyDescent="0.25">
      <c r="B6810" s="3"/>
    </row>
    <row r="6811" spans="2:2" x14ac:dyDescent="0.25">
      <c r="B6811" s="3"/>
    </row>
    <row r="6826" spans="2:2" x14ac:dyDescent="0.25">
      <c r="B6826" s="3"/>
    </row>
    <row r="6827" spans="2:2" x14ac:dyDescent="0.25">
      <c r="B6827" s="3"/>
    </row>
    <row r="6828" spans="2:2" x14ac:dyDescent="0.25">
      <c r="B6828" s="3"/>
    </row>
    <row r="6829" spans="2:2" x14ac:dyDescent="0.25">
      <c r="B6829" s="3"/>
    </row>
    <row r="6830" spans="2:2" x14ac:dyDescent="0.25">
      <c r="B6830" s="3"/>
    </row>
    <row r="6831" spans="2:2" x14ac:dyDescent="0.25">
      <c r="B6831" s="3"/>
    </row>
    <row r="6832" spans="2:2" x14ac:dyDescent="0.25">
      <c r="B6832" s="3"/>
    </row>
    <row r="6833" spans="2:2" x14ac:dyDescent="0.25">
      <c r="B6833" s="3"/>
    </row>
    <row r="6834" spans="2:2" x14ac:dyDescent="0.25">
      <c r="B6834" s="3"/>
    </row>
    <row r="6837" spans="2:2" x14ac:dyDescent="0.25">
      <c r="B6837" s="3"/>
    </row>
    <row r="6848" spans="2:2" x14ac:dyDescent="0.25">
      <c r="B6848" s="3"/>
    </row>
    <row r="6849" spans="2:2" x14ac:dyDescent="0.25">
      <c r="B6849" s="3"/>
    </row>
    <row r="6850" spans="2:2" x14ac:dyDescent="0.25">
      <c r="B6850" s="3"/>
    </row>
    <row r="6851" spans="2:2" x14ac:dyDescent="0.25">
      <c r="B6851" s="3"/>
    </row>
    <row r="6852" spans="2:2" x14ac:dyDescent="0.25">
      <c r="B6852" s="3"/>
    </row>
    <row r="6853" spans="2:2" x14ac:dyDescent="0.25">
      <c r="B6853" s="3"/>
    </row>
    <row r="6854" spans="2:2" x14ac:dyDescent="0.25">
      <c r="B6854" s="3"/>
    </row>
    <row r="6867" spans="2:2" x14ac:dyDescent="0.25">
      <c r="B6867" s="3"/>
    </row>
    <row r="6868" spans="2:2" x14ac:dyDescent="0.25">
      <c r="B6868" s="3"/>
    </row>
    <row r="6869" spans="2:2" x14ac:dyDescent="0.25">
      <c r="B6869" s="3"/>
    </row>
    <row r="6870" spans="2:2" x14ac:dyDescent="0.25">
      <c r="B6870" s="3"/>
    </row>
    <row r="6871" spans="2:2" x14ac:dyDescent="0.25">
      <c r="B6871" s="3"/>
    </row>
    <row r="6872" spans="2:2" x14ac:dyDescent="0.25">
      <c r="B6872" s="3"/>
    </row>
    <row r="6873" spans="2:2" x14ac:dyDescent="0.25">
      <c r="B6873" s="3"/>
    </row>
    <row r="6874" spans="2:2" x14ac:dyDescent="0.25">
      <c r="B6874" s="3"/>
    </row>
    <row r="6875" spans="2:2" x14ac:dyDescent="0.25">
      <c r="B6875" s="3"/>
    </row>
    <row r="6876" spans="2:2" x14ac:dyDescent="0.25">
      <c r="B6876" s="3"/>
    </row>
    <row r="6877" spans="2:2" x14ac:dyDescent="0.25">
      <c r="B6877" s="3"/>
    </row>
    <row r="6878" spans="2:2" x14ac:dyDescent="0.25">
      <c r="B6878" s="3"/>
    </row>
    <row r="6879" spans="2:2" x14ac:dyDescent="0.25">
      <c r="B6879" s="3"/>
    </row>
    <row r="6891" spans="2:2" x14ac:dyDescent="0.25">
      <c r="B6891" s="3"/>
    </row>
    <row r="6892" spans="2:2" x14ac:dyDescent="0.25">
      <c r="B6892" s="3"/>
    </row>
    <row r="6893" spans="2:2" x14ac:dyDescent="0.25">
      <c r="B6893" s="3"/>
    </row>
    <row r="6894" spans="2:2" x14ac:dyDescent="0.25">
      <c r="B6894" s="3"/>
    </row>
    <row r="6895" spans="2:2" x14ac:dyDescent="0.25">
      <c r="B6895" s="3"/>
    </row>
    <row r="6896" spans="2:2" x14ac:dyDescent="0.25">
      <c r="B6896" s="3"/>
    </row>
    <row r="6897" spans="2:2" x14ac:dyDescent="0.25">
      <c r="B6897" s="3"/>
    </row>
    <row r="6898" spans="2:2" x14ac:dyDescent="0.25">
      <c r="B6898" s="3"/>
    </row>
    <row r="6899" spans="2:2" x14ac:dyDescent="0.25">
      <c r="B6899" s="3"/>
    </row>
    <row r="6900" spans="2:2" x14ac:dyDescent="0.25">
      <c r="B6900" s="3"/>
    </row>
    <row r="6902" spans="2:2" x14ac:dyDescent="0.25">
      <c r="B6902" s="3"/>
    </row>
    <row r="6903" spans="2:2" x14ac:dyDescent="0.25">
      <c r="B6903" s="3"/>
    </row>
    <row r="6914" spans="2:2" x14ac:dyDescent="0.25">
      <c r="B6914" s="3"/>
    </row>
    <row r="6915" spans="2:2" x14ac:dyDescent="0.25">
      <c r="B6915" s="3"/>
    </row>
    <row r="6916" spans="2:2" x14ac:dyDescent="0.25">
      <c r="B6916" s="3"/>
    </row>
    <row r="6917" spans="2:2" x14ac:dyDescent="0.25">
      <c r="B6917" s="3"/>
    </row>
    <row r="6918" spans="2:2" x14ac:dyDescent="0.25">
      <c r="B6918" s="3"/>
    </row>
    <row r="6919" spans="2:2" x14ac:dyDescent="0.25">
      <c r="B6919" s="3"/>
    </row>
    <row r="6920" spans="2:2" x14ac:dyDescent="0.25">
      <c r="B6920" s="3"/>
    </row>
    <row r="6921" spans="2:2" x14ac:dyDescent="0.25">
      <c r="B6921" s="3"/>
    </row>
    <row r="6926" spans="2:2" x14ac:dyDescent="0.25">
      <c r="B6926" s="3"/>
    </row>
    <row r="6936" spans="2:2" x14ac:dyDescent="0.25">
      <c r="B6936" s="3"/>
    </row>
    <row r="6937" spans="2:2" x14ac:dyDescent="0.25">
      <c r="B6937" s="3"/>
    </row>
    <row r="6938" spans="2:2" x14ac:dyDescent="0.25">
      <c r="B6938" s="3"/>
    </row>
    <row r="6939" spans="2:2" x14ac:dyDescent="0.25">
      <c r="B6939" s="3"/>
    </row>
    <row r="6940" spans="2:2" x14ac:dyDescent="0.25">
      <c r="B6940" s="3"/>
    </row>
    <row r="6941" spans="2:2" x14ac:dyDescent="0.25">
      <c r="B6941" s="3"/>
    </row>
    <row r="6942" spans="2:2" x14ac:dyDescent="0.25">
      <c r="B6942" s="3"/>
    </row>
    <row r="6943" spans="2:2" x14ac:dyDescent="0.25">
      <c r="B6943" s="3"/>
    </row>
    <row r="6958" spans="2:2" x14ac:dyDescent="0.25">
      <c r="B6958" s="3"/>
    </row>
    <row r="6959" spans="2:2" x14ac:dyDescent="0.25">
      <c r="B6959" s="3"/>
    </row>
    <row r="6960" spans="2:2" x14ac:dyDescent="0.25">
      <c r="B6960" s="3"/>
    </row>
    <row r="6961" spans="2:2" x14ac:dyDescent="0.25">
      <c r="B6961" s="3"/>
    </row>
    <row r="6962" spans="2:2" x14ac:dyDescent="0.25">
      <c r="B6962" s="3"/>
    </row>
    <row r="6963" spans="2:2" x14ac:dyDescent="0.25">
      <c r="B6963" s="3"/>
    </row>
    <row r="6964" spans="2:2" x14ac:dyDescent="0.25">
      <c r="B6964" s="3"/>
    </row>
    <row r="6965" spans="2:2" x14ac:dyDescent="0.25">
      <c r="B6965" s="3"/>
    </row>
    <row r="6966" spans="2:2" x14ac:dyDescent="0.25">
      <c r="B6966" s="3"/>
    </row>
    <row r="6967" spans="2:2" x14ac:dyDescent="0.25">
      <c r="B6967" s="3"/>
    </row>
    <row r="6981" spans="2:2" x14ac:dyDescent="0.25">
      <c r="B6981" s="3"/>
    </row>
    <row r="6982" spans="2:2" x14ac:dyDescent="0.25">
      <c r="B6982" s="3"/>
    </row>
    <row r="6983" spans="2:2" x14ac:dyDescent="0.25">
      <c r="B6983" s="3"/>
    </row>
    <row r="6984" spans="2:2" x14ac:dyDescent="0.25">
      <c r="B6984" s="3"/>
    </row>
    <row r="6985" spans="2:2" x14ac:dyDescent="0.25">
      <c r="B6985" s="3"/>
    </row>
    <row r="6986" spans="2:2" x14ac:dyDescent="0.25">
      <c r="B6986" s="3"/>
    </row>
    <row r="6987" spans="2:2" x14ac:dyDescent="0.25">
      <c r="B6987" s="3"/>
    </row>
    <row r="6988" spans="2:2" x14ac:dyDescent="0.25">
      <c r="B6988" s="3"/>
    </row>
    <row r="6989" spans="2:2" x14ac:dyDescent="0.25">
      <c r="B6989" s="3"/>
    </row>
    <row r="7005" spans="2:2" x14ac:dyDescent="0.25">
      <c r="B7005" s="3"/>
    </row>
    <row r="7006" spans="2:2" x14ac:dyDescent="0.25">
      <c r="B7006" s="3"/>
    </row>
    <row r="7007" spans="2:2" x14ac:dyDescent="0.25">
      <c r="B7007" s="3"/>
    </row>
    <row r="7008" spans="2:2" x14ac:dyDescent="0.25">
      <c r="B7008" s="3"/>
    </row>
    <row r="7009" spans="2:2" x14ac:dyDescent="0.25">
      <c r="B7009" s="3"/>
    </row>
    <row r="7010" spans="2:2" x14ac:dyDescent="0.25">
      <c r="B7010" s="3"/>
    </row>
    <row r="7011" spans="2:2" x14ac:dyDescent="0.25">
      <c r="B7011" s="3"/>
    </row>
    <row r="7012" spans="2:2" x14ac:dyDescent="0.25">
      <c r="B7012" s="3"/>
    </row>
    <row r="7013" spans="2:2" x14ac:dyDescent="0.25">
      <c r="B7013" s="3"/>
    </row>
    <row r="7014" spans="2:2" x14ac:dyDescent="0.25">
      <c r="B7014" s="3"/>
    </row>
    <row r="7030" spans="2:2" x14ac:dyDescent="0.25">
      <c r="B7030" s="3"/>
    </row>
    <row r="7031" spans="2:2" x14ac:dyDescent="0.25">
      <c r="B7031" s="3"/>
    </row>
    <row r="7032" spans="2:2" x14ac:dyDescent="0.25">
      <c r="B7032" s="3"/>
    </row>
    <row r="7033" spans="2:2" x14ac:dyDescent="0.25">
      <c r="B7033" s="3"/>
    </row>
    <row r="7034" spans="2:2" x14ac:dyDescent="0.25">
      <c r="B7034" s="3"/>
    </row>
    <row r="7035" spans="2:2" x14ac:dyDescent="0.25">
      <c r="B7035" s="3"/>
    </row>
    <row r="7036" spans="2:2" x14ac:dyDescent="0.25">
      <c r="B7036" s="3"/>
    </row>
    <row r="7037" spans="2:2" x14ac:dyDescent="0.25">
      <c r="B7037" s="3"/>
    </row>
    <row r="7038" spans="2:2" x14ac:dyDescent="0.25">
      <c r="B7038" s="3"/>
    </row>
    <row r="7039" spans="2:2" x14ac:dyDescent="0.25">
      <c r="B7039" s="3"/>
    </row>
    <row r="7050" spans="2:2" x14ac:dyDescent="0.25">
      <c r="B7050" s="3"/>
    </row>
    <row r="7051" spans="2:2" x14ac:dyDescent="0.25">
      <c r="B7051" s="3"/>
    </row>
    <row r="7052" spans="2:2" x14ac:dyDescent="0.25">
      <c r="B7052" s="3"/>
    </row>
    <row r="7053" spans="2:2" x14ac:dyDescent="0.25">
      <c r="B7053" s="3"/>
    </row>
    <row r="7054" spans="2:2" x14ac:dyDescent="0.25">
      <c r="B7054" s="3"/>
    </row>
    <row r="7055" spans="2:2" x14ac:dyDescent="0.25">
      <c r="B7055" s="3"/>
    </row>
    <row r="7056" spans="2:2" x14ac:dyDescent="0.25">
      <c r="B7056" s="3"/>
    </row>
    <row r="7057" spans="2:2" x14ac:dyDescent="0.25">
      <c r="B7057" s="3"/>
    </row>
    <row r="7058" spans="2:2" x14ac:dyDescent="0.25">
      <c r="B7058" s="3"/>
    </row>
    <row r="7059" spans="2:2" x14ac:dyDescent="0.25">
      <c r="B7059" s="3"/>
    </row>
    <row r="7060" spans="2:2" x14ac:dyDescent="0.25">
      <c r="B7060" s="3"/>
    </row>
    <row r="7074" spans="2:2" x14ac:dyDescent="0.25">
      <c r="B7074" s="3"/>
    </row>
    <row r="7075" spans="2:2" x14ac:dyDescent="0.25">
      <c r="B7075" s="3"/>
    </row>
    <row r="7076" spans="2:2" x14ac:dyDescent="0.25">
      <c r="B7076" s="3"/>
    </row>
    <row r="7077" spans="2:2" x14ac:dyDescent="0.25">
      <c r="B7077" s="3"/>
    </row>
    <row r="7078" spans="2:2" x14ac:dyDescent="0.25">
      <c r="B7078" s="3"/>
    </row>
    <row r="7079" spans="2:2" x14ac:dyDescent="0.25">
      <c r="B7079" s="3"/>
    </row>
    <row r="7080" spans="2:2" x14ac:dyDescent="0.25">
      <c r="B7080" s="3"/>
    </row>
    <row r="7081" spans="2:2" x14ac:dyDescent="0.25">
      <c r="B7081" s="3"/>
    </row>
    <row r="7082" spans="2:2" x14ac:dyDescent="0.25">
      <c r="B7082" s="3"/>
    </row>
    <row r="7083" spans="2:2" x14ac:dyDescent="0.25">
      <c r="B7083" s="3"/>
    </row>
    <row r="7087" spans="2:2" x14ac:dyDescent="0.25">
      <c r="B7087" s="3"/>
    </row>
    <row r="7088" spans="2:2" x14ac:dyDescent="0.25">
      <c r="B7088" s="3"/>
    </row>
    <row r="7097" spans="2:2" x14ac:dyDescent="0.25">
      <c r="B7097" s="3"/>
    </row>
    <row r="7098" spans="2:2" x14ac:dyDescent="0.25">
      <c r="B7098" s="3"/>
    </row>
    <row r="7099" spans="2:2" x14ac:dyDescent="0.25">
      <c r="B7099" s="3"/>
    </row>
    <row r="7100" spans="2:2" x14ac:dyDescent="0.25">
      <c r="B7100" s="3"/>
    </row>
    <row r="7101" spans="2:2" x14ac:dyDescent="0.25">
      <c r="B7101" s="3"/>
    </row>
    <row r="7102" spans="2:2" x14ac:dyDescent="0.25">
      <c r="B7102" s="3"/>
    </row>
    <row r="7103" spans="2:2" x14ac:dyDescent="0.25">
      <c r="B7103" s="3"/>
    </row>
    <row r="7104" spans="2:2" x14ac:dyDescent="0.25">
      <c r="B7104" s="3"/>
    </row>
    <row r="7105" spans="2:2" x14ac:dyDescent="0.25">
      <c r="B7105" s="3"/>
    </row>
    <row r="7106" spans="2:2" x14ac:dyDescent="0.25">
      <c r="B7106" s="3"/>
    </row>
    <row r="7107" spans="2:2" x14ac:dyDescent="0.25">
      <c r="B7107" s="3"/>
    </row>
    <row r="7108" spans="2:2" x14ac:dyDescent="0.25">
      <c r="B7108" s="3"/>
    </row>
    <row r="7122" spans="2:2" x14ac:dyDescent="0.25">
      <c r="B7122" s="3"/>
    </row>
    <row r="7123" spans="2:2" x14ac:dyDescent="0.25">
      <c r="B7123" s="3"/>
    </row>
    <row r="7124" spans="2:2" x14ac:dyDescent="0.25">
      <c r="B7124" s="3"/>
    </row>
    <row r="7125" spans="2:2" x14ac:dyDescent="0.25">
      <c r="B7125" s="3"/>
    </row>
    <row r="7126" spans="2:2" x14ac:dyDescent="0.25">
      <c r="B7126" s="3"/>
    </row>
    <row r="7127" spans="2:2" x14ac:dyDescent="0.25">
      <c r="B7127" s="3"/>
    </row>
    <row r="7128" spans="2:2" x14ac:dyDescent="0.25">
      <c r="B7128" s="3"/>
    </row>
    <row r="7129" spans="2:2" x14ac:dyDescent="0.25">
      <c r="B7129" s="3"/>
    </row>
    <row r="7130" spans="2:2" x14ac:dyDescent="0.25">
      <c r="B7130" s="3"/>
    </row>
    <row r="7144" spans="2:2" x14ac:dyDescent="0.25">
      <c r="B7144" s="3"/>
    </row>
    <row r="7146" spans="2:2" x14ac:dyDescent="0.25">
      <c r="B7146" s="3"/>
    </row>
    <row r="7147" spans="2:2" x14ac:dyDescent="0.25">
      <c r="B7147" s="3"/>
    </row>
    <row r="7148" spans="2:2" x14ac:dyDescent="0.25">
      <c r="B7148" s="3"/>
    </row>
    <row r="7149" spans="2:2" x14ac:dyDescent="0.25">
      <c r="B7149" s="3"/>
    </row>
    <row r="7164" spans="2:2" x14ac:dyDescent="0.25">
      <c r="B7164" s="3"/>
    </row>
    <row r="7165" spans="2:2" x14ac:dyDescent="0.25">
      <c r="B7165" s="3"/>
    </row>
    <row r="7166" spans="2:2" x14ac:dyDescent="0.25">
      <c r="B7166" s="3"/>
    </row>
    <row r="7167" spans="2:2" x14ac:dyDescent="0.25">
      <c r="B7167" s="3"/>
    </row>
    <row r="7168" spans="2:2" x14ac:dyDescent="0.25">
      <c r="B7168" s="3"/>
    </row>
    <row r="7169" spans="2:2" x14ac:dyDescent="0.25">
      <c r="B7169" s="3"/>
    </row>
    <row r="7170" spans="2:2" x14ac:dyDescent="0.25">
      <c r="B7170" s="3"/>
    </row>
    <row r="7171" spans="2:2" x14ac:dyDescent="0.25">
      <c r="B7171" s="3"/>
    </row>
    <row r="7172" spans="2:2" x14ac:dyDescent="0.25">
      <c r="B7172" s="3"/>
    </row>
    <row r="7173" spans="2:2" x14ac:dyDescent="0.25">
      <c r="B7173" s="3"/>
    </row>
    <row r="7174" spans="2:2" x14ac:dyDescent="0.25">
      <c r="B7174" s="3"/>
    </row>
    <row r="7175" spans="2:2" x14ac:dyDescent="0.25">
      <c r="B7175" s="3"/>
    </row>
    <row r="7176" spans="2:2" x14ac:dyDescent="0.25">
      <c r="B7176" s="3"/>
    </row>
    <row r="7186" spans="2:2" x14ac:dyDescent="0.25">
      <c r="B7186" s="3"/>
    </row>
    <row r="7187" spans="2:2" x14ac:dyDescent="0.25">
      <c r="B7187" s="3"/>
    </row>
    <row r="7188" spans="2:2" x14ac:dyDescent="0.25">
      <c r="B7188" s="3"/>
    </row>
    <row r="7189" spans="2:2" x14ac:dyDescent="0.25">
      <c r="B7189" s="3"/>
    </row>
    <row r="7190" spans="2:2" x14ac:dyDescent="0.25">
      <c r="B7190" s="3"/>
    </row>
    <row r="7191" spans="2:2" x14ac:dyDescent="0.25">
      <c r="B7191" s="3"/>
    </row>
    <row r="7192" spans="2:2" x14ac:dyDescent="0.25">
      <c r="B7192" s="3"/>
    </row>
    <row r="7193" spans="2:2" x14ac:dyDescent="0.25">
      <c r="B7193" s="3"/>
    </row>
    <row r="7194" spans="2:2" x14ac:dyDescent="0.25">
      <c r="B7194" s="3"/>
    </row>
    <row r="7195" spans="2:2" x14ac:dyDescent="0.25">
      <c r="B7195" s="3"/>
    </row>
    <row r="7196" spans="2:2" x14ac:dyDescent="0.25">
      <c r="B7196" s="3"/>
    </row>
    <row r="7197" spans="2:2" x14ac:dyDescent="0.25">
      <c r="B7197" s="3"/>
    </row>
    <row r="7198" spans="2:2" x14ac:dyDescent="0.25">
      <c r="B7198" s="3"/>
    </row>
    <row r="7199" spans="2:2" x14ac:dyDescent="0.25">
      <c r="B7199" s="3"/>
    </row>
    <row r="7200" spans="2:2" x14ac:dyDescent="0.25">
      <c r="B7200" s="3"/>
    </row>
    <row r="7201" spans="2:2" x14ac:dyDescent="0.25">
      <c r="B7201" s="3"/>
    </row>
    <row r="7211" spans="2:2" x14ac:dyDescent="0.25">
      <c r="B7211" s="3"/>
    </row>
    <row r="7213" spans="2:2" x14ac:dyDescent="0.25">
      <c r="B7213" s="3"/>
    </row>
    <row r="7214" spans="2:2" x14ac:dyDescent="0.25">
      <c r="B7214" s="3"/>
    </row>
    <row r="7215" spans="2:2" x14ac:dyDescent="0.25">
      <c r="B7215" s="3"/>
    </row>
    <row r="7216" spans="2:2" x14ac:dyDescent="0.25">
      <c r="B7216" s="3"/>
    </row>
    <row r="7217" spans="2:2" x14ac:dyDescent="0.25">
      <c r="B7217" s="3"/>
    </row>
    <row r="7218" spans="2:2" x14ac:dyDescent="0.25">
      <c r="B7218" s="3"/>
    </row>
    <row r="7219" spans="2:2" x14ac:dyDescent="0.25">
      <c r="B7219" s="3"/>
    </row>
    <row r="7220" spans="2:2" x14ac:dyDescent="0.25">
      <c r="B7220" s="3"/>
    </row>
    <row r="7221" spans="2:2" x14ac:dyDescent="0.25">
      <c r="B7221" s="3"/>
    </row>
    <row r="7223" spans="2:2" x14ac:dyDescent="0.25">
      <c r="B7223" s="3"/>
    </row>
    <row r="7226" spans="2:2" x14ac:dyDescent="0.25">
      <c r="B7226" s="3"/>
    </row>
    <row r="7236" spans="2:2" x14ac:dyDescent="0.25">
      <c r="B7236" s="3"/>
    </row>
    <row r="7237" spans="2:2" x14ac:dyDescent="0.25">
      <c r="B7237" s="3"/>
    </row>
    <row r="7238" spans="2:2" x14ac:dyDescent="0.25">
      <c r="B7238" s="3"/>
    </row>
    <row r="7239" spans="2:2" x14ac:dyDescent="0.25">
      <c r="B7239" s="3"/>
    </row>
    <row r="7240" spans="2:2" x14ac:dyDescent="0.25">
      <c r="B7240" s="3"/>
    </row>
    <row r="7241" spans="2:2" x14ac:dyDescent="0.25">
      <c r="B7241" s="3"/>
    </row>
    <row r="7242" spans="2:2" x14ac:dyDescent="0.25">
      <c r="B7242" s="3"/>
    </row>
    <row r="7256" spans="2:2" x14ac:dyDescent="0.25">
      <c r="B7256" s="3"/>
    </row>
    <row r="7258" spans="2:2" x14ac:dyDescent="0.25">
      <c r="B7258" s="3"/>
    </row>
    <row r="7259" spans="2:2" x14ac:dyDescent="0.25">
      <c r="B7259" s="3"/>
    </row>
    <row r="7260" spans="2:2" x14ac:dyDescent="0.25">
      <c r="B7260" s="3"/>
    </row>
    <row r="7261" spans="2:2" x14ac:dyDescent="0.25">
      <c r="B7261" s="3"/>
    </row>
    <row r="7262" spans="2:2" x14ac:dyDescent="0.25">
      <c r="B7262" s="3"/>
    </row>
    <row r="7263" spans="2:2" x14ac:dyDescent="0.25">
      <c r="B7263" s="3"/>
    </row>
    <row r="7264" spans="2:2" x14ac:dyDescent="0.25">
      <c r="B7264" s="3"/>
    </row>
    <row r="7265" spans="2:2" x14ac:dyDescent="0.25">
      <c r="B7265" s="3"/>
    </row>
    <row r="7278" spans="2:2" x14ac:dyDescent="0.25">
      <c r="B7278" s="3"/>
    </row>
    <row r="7280" spans="2:2" x14ac:dyDescent="0.25">
      <c r="B7280" s="3"/>
    </row>
    <row r="7281" spans="2:2" x14ac:dyDescent="0.25">
      <c r="B7281" s="3"/>
    </row>
    <row r="7282" spans="2:2" x14ac:dyDescent="0.25">
      <c r="B7282" s="3"/>
    </row>
    <row r="7283" spans="2:2" x14ac:dyDescent="0.25">
      <c r="B7283" s="3"/>
    </row>
    <row r="7284" spans="2:2" x14ac:dyDescent="0.25">
      <c r="B7284" s="3"/>
    </row>
    <row r="7285" spans="2:2" x14ac:dyDescent="0.25">
      <c r="B7285" s="3"/>
    </row>
    <row r="7286" spans="2:2" x14ac:dyDescent="0.25">
      <c r="B7286" s="3"/>
    </row>
    <row r="7287" spans="2:2" x14ac:dyDescent="0.25">
      <c r="B7287" s="3"/>
    </row>
    <row r="7288" spans="2:2" x14ac:dyDescent="0.25">
      <c r="B7288" s="3"/>
    </row>
    <row r="7302" spans="2:2" x14ac:dyDescent="0.25">
      <c r="B7302" s="3"/>
    </row>
    <row r="7303" spans="2:2" x14ac:dyDescent="0.25">
      <c r="B7303" s="3"/>
    </row>
    <row r="7304" spans="2:2" x14ac:dyDescent="0.25">
      <c r="B7304" s="3"/>
    </row>
    <row r="7305" spans="2:2" x14ac:dyDescent="0.25">
      <c r="B7305" s="3"/>
    </row>
    <row r="7306" spans="2:2" x14ac:dyDescent="0.25">
      <c r="B7306" s="3"/>
    </row>
    <row r="7307" spans="2:2" x14ac:dyDescent="0.25">
      <c r="B7307" s="3"/>
    </row>
    <row r="7308" spans="2:2" x14ac:dyDescent="0.25">
      <c r="B7308" s="3"/>
    </row>
    <row r="7309" spans="2:2" x14ac:dyDescent="0.25">
      <c r="B7309" s="3"/>
    </row>
    <row r="7310" spans="2:2" x14ac:dyDescent="0.25">
      <c r="B7310" s="3"/>
    </row>
    <row r="7311" spans="2:2" x14ac:dyDescent="0.25">
      <c r="B7311" s="3"/>
    </row>
    <row r="7325" spans="2:2" x14ac:dyDescent="0.25">
      <c r="B7325" s="3"/>
    </row>
    <row r="7327" spans="2:2" x14ac:dyDescent="0.25">
      <c r="B7327" s="3"/>
    </row>
    <row r="7328" spans="2:2" x14ac:dyDescent="0.25">
      <c r="B7328" s="3"/>
    </row>
    <row r="7329" spans="2:2" x14ac:dyDescent="0.25">
      <c r="B7329" s="3"/>
    </row>
    <row r="7330" spans="2:2" x14ac:dyDescent="0.25">
      <c r="B7330" s="3"/>
    </row>
    <row r="7331" spans="2:2" x14ac:dyDescent="0.25">
      <c r="B7331" s="3"/>
    </row>
    <row r="7332" spans="2:2" x14ac:dyDescent="0.25">
      <c r="B7332" s="3"/>
    </row>
    <row r="7334" spans="2:2" x14ac:dyDescent="0.25">
      <c r="B7334" s="3"/>
    </row>
    <row r="7345" spans="2:2" x14ac:dyDescent="0.25">
      <c r="B7345" s="3"/>
    </row>
    <row r="7346" spans="2:2" x14ac:dyDescent="0.25">
      <c r="B7346" s="3"/>
    </row>
    <row r="7347" spans="2:2" x14ac:dyDescent="0.25">
      <c r="B7347" s="3"/>
    </row>
    <row r="7348" spans="2:2" x14ac:dyDescent="0.25">
      <c r="B7348" s="3"/>
    </row>
    <row r="7349" spans="2:2" x14ac:dyDescent="0.25">
      <c r="B7349" s="3"/>
    </row>
    <row r="7350" spans="2:2" x14ac:dyDescent="0.25">
      <c r="B7350" s="3"/>
    </row>
    <row r="7351" spans="2:2" x14ac:dyDescent="0.25">
      <c r="B7351" s="3"/>
    </row>
    <row r="7352" spans="2:2" x14ac:dyDescent="0.25">
      <c r="B7352" s="3"/>
    </row>
    <row r="7353" spans="2:2" x14ac:dyDescent="0.25">
      <c r="B7353" s="3"/>
    </row>
    <row r="7354" spans="2:2" x14ac:dyDescent="0.25">
      <c r="B7354" s="3"/>
    </row>
    <row r="7355" spans="2:2" x14ac:dyDescent="0.25">
      <c r="B7355" s="3"/>
    </row>
    <row r="7356" spans="2:2" x14ac:dyDescent="0.25">
      <c r="B7356" s="3"/>
    </row>
    <row r="7368" spans="2:2" x14ac:dyDescent="0.25">
      <c r="B7368" s="3"/>
    </row>
    <row r="7370" spans="2:2" x14ac:dyDescent="0.25">
      <c r="B7370" s="3"/>
    </row>
    <row r="7371" spans="2:2" x14ac:dyDescent="0.25">
      <c r="B7371" s="3"/>
    </row>
    <row r="7372" spans="2:2" x14ac:dyDescent="0.25">
      <c r="B7372" s="3"/>
    </row>
    <row r="7373" spans="2:2" x14ac:dyDescent="0.25">
      <c r="B7373" s="3"/>
    </row>
    <row r="7374" spans="2:2" x14ac:dyDescent="0.25">
      <c r="B7374" s="3"/>
    </row>
    <row r="7375" spans="2:2" x14ac:dyDescent="0.25">
      <c r="B7375" s="3"/>
    </row>
    <row r="7376" spans="2:2" x14ac:dyDescent="0.25">
      <c r="B7376" s="3"/>
    </row>
    <row r="7377" spans="2:2" x14ac:dyDescent="0.25">
      <c r="B7377" s="3"/>
    </row>
    <row r="7378" spans="2:2" x14ac:dyDescent="0.25">
      <c r="B7378" s="3"/>
    </row>
    <row r="7392" spans="2:2" x14ac:dyDescent="0.25">
      <c r="B7392" s="3"/>
    </row>
    <row r="7393" spans="2:2" x14ac:dyDescent="0.25">
      <c r="B7393" s="3"/>
    </row>
    <row r="7394" spans="2:2" x14ac:dyDescent="0.25">
      <c r="B7394" s="3"/>
    </row>
    <row r="7395" spans="2:2" x14ac:dyDescent="0.25">
      <c r="B7395" s="3"/>
    </row>
    <row r="7396" spans="2:2" x14ac:dyDescent="0.25">
      <c r="B7396" s="3"/>
    </row>
    <row r="7397" spans="2:2" x14ac:dyDescent="0.25">
      <c r="B7397" s="3"/>
    </row>
    <row r="7398" spans="2:2" x14ac:dyDescent="0.25">
      <c r="B7398" s="3"/>
    </row>
    <row r="7399" spans="2:2" x14ac:dyDescent="0.25">
      <c r="B7399" s="3"/>
    </row>
    <row r="7400" spans="2:2" x14ac:dyDescent="0.25">
      <c r="B7400" s="3"/>
    </row>
    <row r="7414" spans="2:2" x14ac:dyDescent="0.25">
      <c r="B7414" s="3"/>
    </row>
    <row r="7415" spans="2:2" x14ac:dyDescent="0.25">
      <c r="B7415" s="3"/>
    </row>
    <row r="7416" spans="2:2" x14ac:dyDescent="0.25">
      <c r="B7416" s="3"/>
    </row>
    <row r="7417" spans="2:2" x14ac:dyDescent="0.25">
      <c r="B7417" s="3"/>
    </row>
    <row r="7418" spans="2:2" x14ac:dyDescent="0.25">
      <c r="B7418" s="3"/>
    </row>
    <row r="7419" spans="2:2" x14ac:dyDescent="0.25">
      <c r="B7419" s="3"/>
    </row>
    <row r="7420" spans="2:2" x14ac:dyDescent="0.25">
      <c r="B7420" s="3"/>
    </row>
    <row r="7421" spans="2:2" x14ac:dyDescent="0.25">
      <c r="B7421" s="3"/>
    </row>
    <row r="7435" spans="2:2" x14ac:dyDescent="0.25">
      <c r="B7435" s="3"/>
    </row>
    <row r="7436" spans="2:2" x14ac:dyDescent="0.25">
      <c r="B7436" s="3"/>
    </row>
    <row r="7438" spans="2:2" x14ac:dyDescent="0.25">
      <c r="B7438" s="3"/>
    </row>
    <row r="7439" spans="2:2" x14ac:dyDescent="0.25">
      <c r="B7439" s="3"/>
    </row>
    <row r="7440" spans="2:2" x14ac:dyDescent="0.25">
      <c r="B7440" s="3"/>
    </row>
    <row r="7441" spans="2:2" x14ac:dyDescent="0.25">
      <c r="B7441" s="3"/>
    </row>
    <row r="7442" spans="2:2" x14ac:dyDescent="0.25">
      <c r="B7442" s="3"/>
    </row>
    <row r="7443" spans="2:2" x14ac:dyDescent="0.25">
      <c r="B7443" s="3"/>
    </row>
    <row r="7444" spans="2:2" x14ac:dyDescent="0.25">
      <c r="B7444" s="3"/>
    </row>
    <row r="7445" spans="2:2" x14ac:dyDescent="0.25">
      <c r="B7445" s="3"/>
    </row>
    <row r="7460" spans="2:2" x14ac:dyDescent="0.25">
      <c r="B7460" s="3"/>
    </row>
    <row r="7462" spans="2:2" x14ac:dyDescent="0.25">
      <c r="B7462" s="3"/>
    </row>
    <row r="7463" spans="2:2" x14ac:dyDescent="0.25">
      <c r="B7463" s="3"/>
    </row>
    <row r="7464" spans="2:2" x14ac:dyDescent="0.25">
      <c r="B7464" s="3"/>
    </row>
    <row r="7465" spans="2:2" x14ac:dyDescent="0.25">
      <c r="B7465" s="3"/>
    </row>
    <row r="7466" spans="2:2" x14ac:dyDescent="0.25">
      <c r="B7466" s="3"/>
    </row>
    <row r="7467" spans="2:2" x14ac:dyDescent="0.25">
      <c r="B7467" s="3"/>
    </row>
    <row r="7472" spans="2:2" x14ac:dyDescent="0.25">
      <c r="B7472" s="3"/>
    </row>
    <row r="7482" spans="2:2" x14ac:dyDescent="0.25">
      <c r="B7482" s="3"/>
    </row>
    <row r="7484" spans="2:2" x14ac:dyDescent="0.25">
      <c r="B7484" s="3"/>
    </row>
    <row r="7485" spans="2:2" x14ac:dyDescent="0.25">
      <c r="B7485" s="3"/>
    </row>
    <row r="7486" spans="2:2" x14ac:dyDescent="0.25">
      <c r="B7486" s="3"/>
    </row>
    <row r="7487" spans="2:2" x14ac:dyDescent="0.25">
      <c r="B7487" s="3"/>
    </row>
    <row r="7488" spans="2:2" x14ac:dyDescent="0.25">
      <c r="B7488" s="3"/>
    </row>
    <row r="7489" spans="2:2" x14ac:dyDescent="0.25">
      <c r="B7489" s="3"/>
    </row>
    <row r="7490" spans="2:2" x14ac:dyDescent="0.25">
      <c r="B7490" s="3"/>
    </row>
    <row r="7491" spans="2:2" x14ac:dyDescent="0.25">
      <c r="B7491" s="3"/>
    </row>
    <row r="7492" spans="2:2" x14ac:dyDescent="0.25">
      <c r="B7492" s="3"/>
    </row>
    <row r="7503" spans="2:2" x14ac:dyDescent="0.25">
      <c r="B7503" s="3"/>
    </row>
    <row r="7504" spans="2:2" x14ac:dyDescent="0.25">
      <c r="B7504" s="3"/>
    </row>
    <row r="7506" spans="2:2" x14ac:dyDescent="0.25">
      <c r="B7506" s="3"/>
    </row>
    <row r="7507" spans="2:2" x14ac:dyDescent="0.25">
      <c r="B7507" s="3"/>
    </row>
    <row r="7508" spans="2:2" x14ac:dyDescent="0.25">
      <c r="B7508" s="3"/>
    </row>
    <row r="7509" spans="2:2" x14ac:dyDescent="0.25">
      <c r="B7509" s="3"/>
    </row>
    <row r="7510" spans="2:2" x14ac:dyDescent="0.25">
      <c r="B7510" s="3"/>
    </row>
    <row r="7511" spans="2:2" x14ac:dyDescent="0.25">
      <c r="B7511" s="3"/>
    </row>
    <row r="7512" spans="2:2" x14ac:dyDescent="0.25">
      <c r="B7512" s="3"/>
    </row>
    <row r="7513" spans="2:2" x14ac:dyDescent="0.25">
      <c r="B7513" s="3"/>
    </row>
    <row r="7514" spans="2:2" x14ac:dyDescent="0.25">
      <c r="B7514" s="3"/>
    </row>
    <row r="7528" spans="2:2" x14ac:dyDescent="0.25">
      <c r="B7528" s="3"/>
    </row>
    <row r="7529" spans="2:2" x14ac:dyDescent="0.25">
      <c r="B7529" s="3"/>
    </row>
    <row r="7530" spans="2:2" x14ac:dyDescent="0.25">
      <c r="B7530" s="3"/>
    </row>
    <row r="7531" spans="2:2" x14ac:dyDescent="0.25">
      <c r="B7531" s="3"/>
    </row>
    <row r="7532" spans="2:2" x14ac:dyDescent="0.25">
      <c r="B7532" s="3"/>
    </row>
    <row r="7533" spans="2:2" x14ac:dyDescent="0.25">
      <c r="B7533" s="3"/>
    </row>
    <row r="7534" spans="2:2" x14ac:dyDescent="0.25">
      <c r="B7534" s="3"/>
    </row>
    <row r="7535" spans="2:2" x14ac:dyDescent="0.25">
      <c r="B7535" s="3"/>
    </row>
    <row r="7549" spans="2:2" x14ac:dyDescent="0.25">
      <c r="B7549" s="3"/>
    </row>
    <row r="7550" spans="2:2" x14ac:dyDescent="0.25">
      <c r="B7550" s="3"/>
    </row>
    <row r="7551" spans="2:2" x14ac:dyDescent="0.25">
      <c r="B7551" s="3"/>
    </row>
    <row r="7552" spans="2:2" x14ac:dyDescent="0.25">
      <c r="B7552" s="3"/>
    </row>
    <row r="7553" spans="2:2" x14ac:dyDescent="0.25">
      <c r="B7553" s="3"/>
    </row>
    <row r="7554" spans="2:2" x14ac:dyDescent="0.25">
      <c r="B7554" s="3"/>
    </row>
    <row r="7555" spans="2:2" x14ac:dyDescent="0.25">
      <c r="B7555" s="3"/>
    </row>
    <row r="7556" spans="2:2" x14ac:dyDescent="0.25">
      <c r="B7556" s="3"/>
    </row>
    <row r="7557" spans="2:2" x14ac:dyDescent="0.25">
      <c r="B7557" s="3"/>
    </row>
    <row r="7558" spans="2:2" x14ac:dyDescent="0.25">
      <c r="B7558" s="3"/>
    </row>
    <row r="7562" spans="2:2" x14ac:dyDescent="0.25">
      <c r="B7562" s="3"/>
    </row>
    <row r="7572" spans="2:2" x14ac:dyDescent="0.25">
      <c r="B7572" s="3"/>
    </row>
    <row r="7573" spans="2:2" x14ac:dyDescent="0.25">
      <c r="B7573" s="3"/>
    </row>
    <row r="7575" spans="2:2" x14ac:dyDescent="0.25">
      <c r="B7575" s="3"/>
    </row>
    <row r="7576" spans="2:2" x14ac:dyDescent="0.25">
      <c r="B7576" s="3"/>
    </row>
    <row r="7577" spans="2:2" x14ac:dyDescent="0.25">
      <c r="B7577" s="3"/>
    </row>
    <row r="7578" spans="2:2" x14ac:dyDescent="0.25">
      <c r="B7578" s="3"/>
    </row>
    <row r="7579" spans="2:2" x14ac:dyDescent="0.25">
      <c r="B7579" s="3"/>
    </row>
    <row r="7580" spans="2:2" x14ac:dyDescent="0.25">
      <c r="B7580" s="3"/>
    </row>
    <row r="7581" spans="2:2" x14ac:dyDescent="0.25">
      <c r="B7581" s="3"/>
    </row>
    <row r="7585" spans="2:2" x14ac:dyDescent="0.25">
      <c r="B7585" s="3"/>
    </row>
    <row r="7590" spans="2:2" x14ac:dyDescent="0.25">
      <c r="B7590" s="3"/>
    </row>
    <row r="7595" spans="2:2" x14ac:dyDescent="0.25">
      <c r="B7595" s="3"/>
    </row>
    <row r="7596" spans="2:2" x14ac:dyDescent="0.25">
      <c r="B7596" s="3"/>
    </row>
    <row r="7598" spans="2:2" x14ac:dyDescent="0.25">
      <c r="B7598" s="3"/>
    </row>
    <row r="7599" spans="2:2" x14ac:dyDescent="0.25">
      <c r="B7599" s="3"/>
    </row>
    <row r="7600" spans="2:2" x14ac:dyDescent="0.25">
      <c r="B7600" s="3"/>
    </row>
    <row r="7601" spans="2:2" x14ac:dyDescent="0.25">
      <c r="B7601" s="3"/>
    </row>
    <row r="7605" spans="2:2" x14ac:dyDescent="0.25">
      <c r="B7605" s="3"/>
    </row>
    <row r="7616" spans="2:2" x14ac:dyDescent="0.25">
      <c r="B7616" s="3"/>
    </row>
    <row r="7617" spans="2:2" x14ac:dyDescent="0.25">
      <c r="B7617" s="3"/>
    </row>
    <row r="7618" spans="2:2" x14ac:dyDescent="0.25">
      <c r="B7618" s="3"/>
    </row>
    <row r="7619" spans="2:2" x14ac:dyDescent="0.25">
      <c r="B7619" s="3"/>
    </row>
    <row r="7620" spans="2:2" x14ac:dyDescent="0.25">
      <c r="B7620" s="3"/>
    </row>
    <row r="7621" spans="2:2" x14ac:dyDescent="0.25">
      <c r="B7621" s="3"/>
    </row>
    <row r="7622" spans="2:2" x14ac:dyDescent="0.25">
      <c r="B7622" s="3"/>
    </row>
    <row r="7623" spans="2:2" x14ac:dyDescent="0.25">
      <c r="B7623" s="3"/>
    </row>
    <row r="7624" spans="2:2" x14ac:dyDescent="0.25">
      <c r="B7624" s="3"/>
    </row>
    <row r="7625" spans="2:2" x14ac:dyDescent="0.25">
      <c r="B7625" s="3"/>
    </row>
    <row r="7626" spans="2:2" x14ac:dyDescent="0.25">
      <c r="B7626" s="3"/>
    </row>
    <row r="7639" spans="2:2" x14ac:dyDescent="0.25">
      <c r="B7639" s="3"/>
    </row>
    <row r="7641" spans="2:2" x14ac:dyDescent="0.25">
      <c r="B7641" s="3"/>
    </row>
    <row r="7642" spans="2:2" x14ac:dyDescent="0.25">
      <c r="B7642" s="3"/>
    </row>
    <row r="7643" spans="2:2" x14ac:dyDescent="0.25">
      <c r="B7643" s="3"/>
    </row>
    <row r="7644" spans="2:2" x14ac:dyDescent="0.25">
      <c r="B7644" s="3"/>
    </row>
    <row r="7645" spans="2:2" x14ac:dyDescent="0.25">
      <c r="B7645" s="3"/>
    </row>
    <row r="7646" spans="2:2" x14ac:dyDescent="0.25">
      <c r="B7646" s="3"/>
    </row>
    <row r="7647" spans="2:2" x14ac:dyDescent="0.25">
      <c r="B7647" s="3"/>
    </row>
    <row r="7648" spans="2:2" x14ac:dyDescent="0.25">
      <c r="B7648" s="3"/>
    </row>
    <row r="7649" spans="2:2" x14ac:dyDescent="0.25">
      <c r="B7649" s="3"/>
    </row>
    <row r="7650" spans="2:2" x14ac:dyDescent="0.25">
      <c r="B7650" s="3"/>
    </row>
    <row r="7661" spans="2:2" x14ac:dyDescent="0.25">
      <c r="B7661" s="3"/>
    </row>
    <row r="7663" spans="2:2" x14ac:dyDescent="0.25">
      <c r="B7663" s="3"/>
    </row>
    <row r="7664" spans="2:2" x14ac:dyDescent="0.25">
      <c r="B7664" s="3"/>
    </row>
    <row r="7665" spans="2:2" x14ac:dyDescent="0.25">
      <c r="B7665" s="3"/>
    </row>
    <row r="7666" spans="2:2" x14ac:dyDescent="0.25">
      <c r="B7666" s="3"/>
    </row>
    <row r="7667" spans="2:2" x14ac:dyDescent="0.25">
      <c r="B7667" s="3"/>
    </row>
    <row r="7668" spans="2:2" x14ac:dyDescent="0.25">
      <c r="B7668" s="3"/>
    </row>
    <row r="7669" spans="2:2" x14ac:dyDescent="0.25">
      <c r="B7669" s="3"/>
    </row>
    <row r="7670" spans="2:2" x14ac:dyDescent="0.25">
      <c r="B7670" s="3"/>
    </row>
    <row r="7671" spans="2:2" x14ac:dyDescent="0.25">
      <c r="B7671" s="3"/>
    </row>
    <row r="7672" spans="2:2" x14ac:dyDescent="0.25">
      <c r="B7672" s="3"/>
    </row>
    <row r="7676" spans="2:2" x14ac:dyDescent="0.25">
      <c r="B7676" s="3"/>
    </row>
    <row r="7686" spans="2:2" x14ac:dyDescent="0.25">
      <c r="B7686" s="3"/>
    </row>
    <row r="7687" spans="2:2" x14ac:dyDescent="0.25">
      <c r="B7687" s="3"/>
    </row>
    <row r="7688" spans="2:2" x14ac:dyDescent="0.25">
      <c r="B7688" s="3"/>
    </row>
    <row r="7689" spans="2:2" x14ac:dyDescent="0.25">
      <c r="B7689" s="3"/>
    </row>
    <row r="7690" spans="2:2" x14ac:dyDescent="0.25">
      <c r="B7690" s="3"/>
    </row>
    <row r="7691" spans="2:2" x14ac:dyDescent="0.25">
      <c r="B7691" s="3"/>
    </row>
    <row r="7692" spans="2:2" x14ac:dyDescent="0.25">
      <c r="B7692" s="3"/>
    </row>
    <row r="7693" spans="2:2" x14ac:dyDescent="0.25">
      <c r="B7693" s="3"/>
    </row>
    <row r="7694" spans="2:2" x14ac:dyDescent="0.25">
      <c r="B7694" s="3"/>
    </row>
    <row r="7709" spans="2:2" x14ac:dyDescent="0.25">
      <c r="B7709" s="3"/>
    </row>
    <row r="7711" spans="2:2" x14ac:dyDescent="0.25">
      <c r="B7711" s="3"/>
    </row>
    <row r="7712" spans="2:2" x14ac:dyDescent="0.25">
      <c r="B7712" s="3"/>
    </row>
    <row r="7713" spans="2:2" x14ac:dyDescent="0.25">
      <c r="B7713" s="3"/>
    </row>
    <row r="7714" spans="2:2" x14ac:dyDescent="0.25">
      <c r="B7714" s="3"/>
    </row>
    <row r="7715" spans="2:2" x14ac:dyDescent="0.25">
      <c r="B7715" s="3"/>
    </row>
    <row r="7719" spans="2:2" x14ac:dyDescent="0.25">
      <c r="B7719" s="3"/>
    </row>
    <row r="7729" spans="2:2" x14ac:dyDescent="0.25">
      <c r="B7729" s="3"/>
    </row>
    <row r="7730" spans="2:2" x14ac:dyDescent="0.25">
      <c r="B7730" s="3"/>
    </row>
    <row r="7731" spans="2:2" x14ac:dyDescent="0.25">
      <c r="B7731" s="3"/>
    </row>
    <row r="7732" spans="2:2" x14ac:dyDescent="0.25">
      <c r="B7732" s="3"/>
    </row>
    <row r="7733" spans="2:2" x14ac:dyDescent="0.25">
      <c r="B7733" s="3"/>
    </row>
    <row r="7734" spans="2:2" x14ac:dyDescent="0.25">
      <c r="B7734" s="3"/>
    </row>
    <row r="7735" spans="2:2" x14ac:dyDescent="0.25">
      <c r="B7735" s="3"/>
    </row>
    <row r="7736" spans="2:2" x14ac:dyDescent="0.25">
      <c r="B7736" s="3"/>
    </row>
    <row r="7737" spans="2:2" x14ac:dyDescent="0.25">
      <c r="B7737" s="3"/>
    </row>
    <row r="7752" spans="2:2" x14ac:dyDescent="0.25">
      <c r="B7752" s="3"/>
    </row>
    <row r="7753" spans="2:2" x14ac:dyDescent="0.25">
      <c r="B7753" s="3"/>
    </row>
    <row r="7754" spans="2:2" x14ac:dyDescent="0.25">
      <c r="B7754" s="3"/>
    </row>
    <row r="7755" spans="2:2" x14ac:dyDescent="0.25">
      <c r="B7755" s="3"/>
    </row>
    <row r="7756" spans="2:2" x14ac:dyDescent="0.25">
      <c r="B7756" s="3"/>
    </row>
    <row r="7757" spans="2:2" x14ac:dyDescent="0.25">
      <c r="B7757" s="3"/>
    </row>
    <row r="7758" spans="2:2" x14ac:dyDescent="0.25">
      <c r="B7758" s="3"/>
    </row>
    <row r="7759" spans="2:2" x14ac:dyDescent="0.25">
      <c r="B7759" s="3"/>
    </row>
    <row r="7760" spans="2:2" x14ac:dyDescent="0.25">
      <c r="B7760" s="3"/>
    </row>
    <row r="7774" spans="2:2" x14ac:dyDescent="0.25">
      <c r="B7774" s="3"/>
    </row>
    <row r="7775" spans="2:2" x14ac:dyDescent="0.25">
      <c r="B7775" s="3"/>
    </row>
    <row r="7776" spans="2:2" x14ac:dyDescent="0.25">
      <c r="B7776" s="3"/>
    </row>
    <row r="7777" spans="2:2" x14ac:dyDescent="0.25">
      <c r="B7777" s="3"/>
    </row>
    <row r="7778" spans="2:2" x14ac:dyDescent="0.25">
      <c r="B7778" s="3"/>
    </row>
    <row r="7779" spans="2:2" x14ac:dyDescent="0.25">
      <c r="B7779" s="3"/>
    </row>
    <row r="7780" spans="2:2" x14ac:dyDescent="0.25">
      <c r="B7780" s="3"/>
    </row>
    <row r="7781" spans="2:2" x14ac:dyDescent="0.25">
      <c r="B7781" s="3"/>
    </row>
    <row r="7782" spans="2:2" x14ac:dyDescent="0.25">
      <c r="B7782" s="3"/>
    </row>
    <row r="7796" spans="2:2" x14ac:dyDescent="0.25">
      <c r="B7796" s="3"/>
    </row>
    <row r="7797" spans="2:2" x14ac:dyDescent="0.25">
      <c r="B7797" s="3"/>
    </row>
    <row r="7798" spans="2:2" x14ac:dyDescent="0.25">
      <c r="B7798" s="3"/>
    </row>
    <row r="7799" spans="2:2" x14ac:dyDescent="0.25">
      <c r="B7799" s="3"/>
    </row>
    <row r="7800" spans="2:2" x14ac:dyDescent="0.25">
      <c r="B7800" s="3"/>
    </row>
    <row r="7801" spans="2:2" x14ac:dyDescent="0.25">
      <c r="B7801" s="3"/>
    </row>
    <row r="7802" spans="2:2" x14ac:dyDescent="0.25">
      <c r="B7802" s="3"/>
    </row>
    <row r="7803" spans="2:2" x14ac:dyDescent="0.25">
      <c r="B7803" s="3"/>
    </row>
    <row r="7804" spans="2:2" x14ac:dyDescent="0.25">
      <c r="B7804" s="3"/>
    </row>
    <row r="7805" spans="2:2" x14ac:dyDescent="0.25">
      <c r="B7805" s="3"/>
    </row>
    <row r="7806" spans="2:2" x14ac:dyDescent="0.25">
      <c r="B7806" s="3"/>
    </row>
    <row r="7807" spans="2:2" x14ac:dyDescent="0.25">
      <c r="B7807" s="3"/>
    </row>
    <row r="7816" spans="2:2" x14ac:dyDescent="0.25">
      <c r="B7816" s="3"/>
    </row>
    <row r="7818" spans="2:2" x14ac:dyDescent="0.25">
      <c r="B7818" s="3"/>
    </row>
    <row r="7819" spans="2:2" x14ac:dyDescent="0.25">
      <c r="B7819" s="3"/>
    </row>
    <row r="7820" spans="2:2" x14ac:dyDescent="0.25">
      <c r="B7820" s="3"/>
    </row>
    <row r="7821" spans="2:2" x14ac:dyDescent="0.25">
      <c r="B7821" s="3"/>
    </row>
    <row r="7822" spans="2:2" x14ac:dyDescent="0.25">
      <c r="B7822" s="3"/>
    </row>
    <row r="7823" spans="2:2" x14ac:dyDescent="0.25">
      <c r="B7823" s="3"/>
    </row>
    <row r="7824" spans="2:2" x14ac:dyDescent="0.25">
      <c r="B7824" s="3"/>
    </row>
    <row r="7825" spans="2:2" x14ac:dyDescent="0.25">
      <c r="B7825" s="3"/>
    </row>
    <row r="7826" spans="2:2" x14ac:dyDescent="0.25">
      <c r="B7826" s="3"/>
    </row>
    <row r="7827" spans="2:2" x14ac:dyDescent="0.25">
      <c r="B7827" s="3"/>
    </row>
    <row r="7828" spans="2:2" x14ac:dyDescent="0.25">
      <c r="B7828" s="3"/>
    </row>
    <row r="7829" spans="2:2" x14ac:dyDescent="0.25">
      <c r="B7829" s="3"/>
    </row>
    <row r="7841" spans="2:2" x14ac:dyDescent="0.25">
      <c r="B7841" s="3"/>
    </row>
    <row r="7842" spans="2:2" x14ac:dyDescent="0.25">
      <c r="B7842" s="3"/>
    </row>
    <row r="7843" spans="2:2" x14ac:dyDescent="0.25">
      <c r="B7843" s="3"/>
    </row>
    <row r="7844" spans="2:2" x14ac:dyDescent="0.25">
      <c r="B7844" s="3"/>
    </row>
    <row r="7845" spans="2:2" x14ac:dyDescent="0.25">
      <c r="B7845" s="3"/>
    </row>
    <row r="7846" spans="2:2" x14ac:dyDescent="0.25">
      <c r="B7846" s="3"/>
    </row>
    <row r="7847" spans="2:2" x14ac:dyDescent="0.25">
      <c r="B7847" s="3"/>
    </row>
    <row r="7848" spans="2:2" x14ac:dyDescent="0.25">
      <c r="B7848" s="3"/>
    </row>
    <row r="7849" spans="2:2" x14ac:dyDescent="0.25">
      <c r="B7849" s="3"/>
    </row>
    <row r="7850" spans="2:2" x14ac:dyDescent="0.25">
      <c r="B7850" s="3"/>
    </row>
    <row r="7851" spans="2:2" x14ac:dyDescent="0.25">
      <c r="B7851" s="3"/>
    </row>
    <row r="7854" spans="2:2" x14ac:dyDescent="0.25">
      <c r="B7854" s="3"/>
    </row>
    <row r="7864" spans="2:2" x14ac:dyDescent="0.25">
      <c r="B7864" s="3"/>
    </row>
    <row r="7866" spans="2:2" x14ac:dyDescent="0.25">
      <c r="B7866" s="3"/>
    </row>
    <row r="7867" spans="2:2" x14ac:dyDescent="0.25">
      <c r="B7867" s="3"/>
    </row>
    <row r="7868" spans="2:2" x14ac:dyDescent="0.25">
      <c r="B7868" s="3"/>
    </row>
    <row r="7869" spans="2:2" x14ac:dyDescent="0.25">
      <c r="B7869" s="3"/>
    </row>
    <row r="7870" spans="2:2" x14ac:dyDescent="0.25">
      <c r="B7870" s="3"/>
    </row>
    <row r="7871" spans="2:2" x14ac:dyDescent="0.25">
      <c r="B7871" s="3"/>
    </row>
    <row r="7872" spans="2:2" x14ac:dyDescent="0.25">
      <c r="B7872" s="3"/>
    </row>
    <row r="7873" spans="2:2" x14ac:dyDescent="0.25">
      <c r="B7873" s="3"/>
    </row>
    <row r="7874" spans="2:2" x14ac:dyDescent="0.25">
      <c r="B7874" s="3"/>
    </row>
    <row r="7875" spans="2:2" x14ac:dyDescent="0.25">
      <c r="B7875" s="3"/>
    </row>
    <row r="7879" spans="2:2" x14ac:dyDescent="0.25">
      <c r="B7879" s="3"/>
    </row>
    <row r="7889" spans="2:2" x14ac:dyDescent="0.25">
      <c r="B7889" s="3"/>
    </row>
    <row r="7890" spans="2:2" x14ac:dyDescent="0.25">
      <c r="B7890" s="3"/>
    </row>
    <row r="7891" spans="2:2" x14ac:dyDescent="0.25">
      <c r="B7891" s="3"/>
    </row>
    <row r="7892" spans="2:2" x14ac:dyDescent="0.25">
      <c r="B7892" s="3"/>
    </row>
    <row r="7893" spans="2:2" x14ac:dyDescent="0.25">
      <c r="B7893" s="3"/>
    </row>
    <row r="7894" spans="2:2" x14ac:dyDescent="0.25">
      <c r="B7894" s="3"/>
    </row>
    <row r="7895" spans="2:2" x14ac:dyDescent="0.25">
      <c r="B7895" s="3"/>
    </row>
    <row r="7896" spans="2:2" x14ac:dyDescent="0.25">
      <c r="B7896" s="3"/>
    </row>
    <row r="7897" spans="2:2" x14ac:dyDescent="0.25">
      <c r="B7897" s="3"/>
    </row>
    <row r="7898" spans="2:2" x14ac:dyDescent="0.25">
      <c r="B7898" s="3"/>
    </row>
    <row r="7899" spans="2:2" x14ac:dyDescent="0.25">
      <c r="B7899" s="3"/>
    </row>
    <row r="7903" spans="2:2" x14ac:dyDescent="0.25">
      <c r="B7903" s="3"/>
    </row>
    <row r="7913" spans="2:2" x14ac:dyDescent="0.25">
      <c r="B7913" s="3"/>
    </row>
    <row r="7914" spans="2:2" x14ac:dyDescent="0.25">
      <c r="B7914" s="3"/>
    </row>
    <row r="7915" spans="2:2" x14ac:dyDescent="0.25">
      <c r="B7915" s="3"/>
    </row>
    <row r="7916" spans="2:2" x14ac:dyDescent="0.25">
      <c r="B7916" s="3"/>
    </row>
    <row r="7917" spans="2:2" x14ac:dyDescent="0.25">
      <c r="B7917" s="3"/>
    </row>
    <row r="7918" spans="2:2" x14ac:dyDescent="0.25">
      <c r="B7918" s="3"/>
    </row>
    <row r="7919" spans="2:2" x14ac:dyDescent="0.25">
      <c r="B7919" s="3"/>
    </row>
    <row r="7920" spans="2:2" x14ac:dyDescent="0.25">
      <c r="B7920" s="3"/>
    </row>
    <row r="7921" spans="2:2" x14ac:dyDescent="0.25">
      <c r="B7921" s="3"/>
    </row>
    <row r="7922" spans="2:2" x14ac:dyDescent="0.25">
      <c r="B7922" s="3"/>
    </row>
    <row r="7936" spans="2:2" x14ac:dyDescent="0.25">
      <c r="B7936" s="3"/>
    </row>
    <row r="7938" spans="2:2" x14ac:dyDescent="0.25">
      <c r="B7938" s="3"/>
    </row>
    <row r="7939" spans="2:2" x14ac:dyDescent="0.25">
      <c r="B7939" s="3"/>
    </row>
    <row r="7940" spans="2:2" x14ac:dyDescent="0.25">
      <c r="B7940" s="3"/>
    </row>
    <row r="7941" spans="2:2" x14ac:dyDescent="0.25">
      <c r="B7941" s="3"/>
    </row>
    <row r="7942" spans="2:2" x14ac:dyDescent="0.25">
      <c r="B7942" s="3"/>
    </row>
    <row r="7943" spans="2:2" x14ac:dyDescent="0.25">
      <c r="B7943" s="3"/>
    </row>
    <row r="7957" spans="2:2" x14ac:dyDescent="0.25">
      <c r="B7957" s="3"/>
    </row>
    <row r="7958" spans="2:2" x14ac:dyDescent="0.25">
      <c r="B7958" s="3"/>
    </row>
    <row r="7959" spans="2:2" x14ac:dyDescent="0.25">
      <c r="B7959" s="3"/>
    </row>
    <row r="7960" spans="2:2" x14ac:dyDescent="0.25">
      <c r="B7960" s="3"/>
    </row>
    <row r="7961" spans="2:2" x14ac:dyDescent="0.25">
      <c r="B7961" s="3"/>
    </row>
    <row r="7962" spans="2:2" x14ac:dyDescent="0.25">
      <c r="B7962" s="3"/>
    </row>
    <row r="7963" spans="2:2" x14ac:dyDescent="0.25">
      <c r="B7963" s="3"/>
    </row>
    <row r="7964" spans="2:2" x14ac:dyDescent="0.25">
      <c r="B7964" s="3"/>
    </row>
    <row r="7965" spans="2:2" x14ac:dyDescent="0.25">
      <c r="B7965" s="3"/>
    </row>
    <row r="7966" spans="2:2" x14ac:dyDescent="0.25">
      <c r="B7966" s="3"/>
    </row>
    <row r="7967" spans="2:2" x14ac:dyDescent="0.25">
      <c r="B7967" s="3"/>
    </row>
    <row r="7968" spans="2:2" x14ac:dyDescent="0.25">
      <c r="B7968" s="3"/>
    </row>
    <row r="7969" spans="2:2" x14ac:dyDescent="0.25">
      <c r="B7969" s="3"/>
    </row>
    <row r="7970" spans="2:2" x14ac:dyDescent="0.25">
      <c r="B7970" s="3"/>
    </row>
    <row r="7981" spans="2:2" x14ac:dyDescent="0.25">
      <c r="B7981" s="3"/>
    </row>
    <row r="7982" spans="2:2" x14ac:dyDescent="0.25">
      <c r="B7982" s="3"/>
    </row>
    <row r="7983" spans="2:2" x14ac:dyDescent="0.25">
      <c r="B7983" s="3"/>
    </row>
    <row r="7984" spans="2:2" x14ac:dyDescent="0.25">
      <c r="B7984" s="3"/>
    </row>
    <row r="7985" spans="2:2" x14ac:dyDescent="0.25">
      <c r="B7985" s="3"/>
    </row>
    <row r="7986" spans="2:2" x14ac:dyDescent="0.25">
      <c r="B7986" s="3"/>
    </row>
    <row r="7987" spans="2:2" x14ac:dyDescent="0.25">
      <c r="B7987" s="3"/>
    </row>
    <row r="7988" spans="2:2" x14ac:dyDescent="0.25">
      <c r="B7988" s="3"/>
    </row>
    <row r="7989" spans="2:2" x14ac:dyDescent="0.25">
      <c r="B7989" s="3"/>
    </row>
    <row r="7990" spans="2:2" x14ac:dyDescent="0.25">
      <c r="B7990" s="3"/>
    </row>
    <row r="7991" spans="2:2" x14ac:dyDescent="0.25">
      <c r="B7991" s="3"/>
    </row>
    <row r="7992" spans="2:2" x14ac:dyDescent="0.25">
      <c r="B7992" s="3"/>
    </row>
    <row r="7994" spans="2:2" x14ac:dyDescent="0.25">
      <c r="B7994" s="3"/>
    </row>
    <row r="8005" spans="2:2" x14ac:dyDescent="0.25">
      <c r="B8005" s="3"/>
    </row>
    <row r="8006" spans="2:2" x14ac:dyDescent="0.25">
      <c r="B8006" s="3"/>
    </row>
    <row r="8007" spans="2:2" x14ac:dyDescent="0.25">
      <c r="B8007" s="3"/>
    </row>
    <row r="8008" spans="2:2" x14ac:dyDescent="0.25">
      <c r="B8008" s="3"/>
    </row>
    <row r="8009" spans="2:2" x14ac:dyDescent="0.25">
      <c r="B8009" s="3"/>
    </row>
    <row r="8010" spans="2:2" x14ac:dyDescent="0.25">
      <c r="B8010" s="3"/>
    </row>
    <row r="8011" spans="2:2" x14ac:dyDescent="0.25">
      <c r="B8011" s="3"/>
    </row>
    <row r="8012" spans="2:2" x14ac:dyDescent="0.25">
      <c r="B8012" s="3"/>
    </row>
    <row r="8013" spans="2:2" x14ac:dyDescent="0.25">
      <c r="B8013" s="3"/>
    </row>
    <row r="8026" spans="2:2" x14ac:dyDescent="0.25">
      <c r="B8026" s="3"/>
    </row>
    <row r="8027" spans="2:2" x14ac:dyDescent="0.25">
      <c r="B8027" s="3"/>
    </row>
    <row r="8028" spans="2:2" x14ac:dyDescent="0.25">
      <c r="B8028" s="3"/>
    </row>
    <row r="8029" spans="2:2" x14ac:dyDescent="0.25">
      <c r="B8029" s="3"/>
    </row>
    <row r="8030" spans="2:2" x14ac:dyDescent="0.25">
      <c r="B8030" s="3"/>
    </row>
    <row r="8031" spans="2:2" x14ac:dyDescent="0.25">
      <c r="B8031" s="3"/>
    </row>
    <row r="8032" spans="2:2" x14ac:dyDescent="0.25">
      <c r="B8032" s="3"/>
    </row>
    <row r="8033" spans="2:2" x14ac:dyDescent="0.25">
      <c r="B8033" s="3"/>
    </row>
    <row r="8034" spans="2:2" x14ac:dyDescent="0.25">
      <c r="B8034" s="3"/>
    </row>
    <row r="8035" spans="2:2" x14ac:dyDescent="0.25">
      <c r="B8035" s="3"/>
    </row>
    <row r="8041" spans="2:2" x14ac:dyDescent="0.25">
      <c r="B8041" s="3"/>
    </row>
    <row r="8051" spans="2:2" x14ac:dyDescent="0.25">
      <c r="B8051" s="3"/>
    </row>
    <row r="8052" spans="2:2" x14ac:dyDescent="0.25">
      <c r="B8052" s="3"/>
    </row>
    <row r="8053" spans="2:2" x14ac:dyDescent="0.25">
      <c r="B8053" s="3"/>
    </row>
    <row r="8054" spans="2:2" x14ac:dyDescent="0.25">
      <c r="B8054" s="3"/>
    </row>
    <row r="8055" spans="2:2" x14ac:dyDescent="0.25">
      <c r="B8055" s="3"/>
    </row>
    <row r="8056" spans="2:2" x14ac:dyDescent="0.25">
      <c r="B8056" s="3"/>
    </row>
    <row r="8057" spans="2:2" x14ac:dyDescent="0.25">
      <c r="B8057" s="3"/>
    </row>
    <row r="8058" spans="2:2" x14ac:dyDescent="0.25">
      <c r="B8058" s="3"/>
    </row>
    <row r="8059" spans="2:2" x14ac:dyDescent="0.25">
      <c r="B8059" s="3"/>
    </row>
    <row r="8072" spans="2:2" x14ac:dyDescent="0.25">
      <c r="B8072" s="3"/>
    </row>
    <row r="8073" spans="2:2" x14ac:dyDescent="0.25">
      <c r="B8073" s="3"/>
    </row>
    <row r="8074" spans="2:2" x14ac:dyDescent="0.25">
      <c r="B8074" s="3"/>
    </row>
    <row r="8075" spans="2:2" x14ac:dyDescent="0.25">
      <c r="B8075" s="3"/>
    </row>
    <row r="8076" spans="2:2" x14ac:dyDescent="0.25">
      <c r="B8076" s="3"/>
    </row>
    <row r="8077" spans="2:2" x14ac:dyDescent="0.25">
      <c r="B8077" s="3"/>
    </row>
    <row r="8078" spans="2:2" x14ac:dyDescent="0.25">
      <c r="B8078" s="3"/>
    </row>
    <row r="8079" spans="2:2" x14ac:dyDescent="0.25">
      <c r="B8079" s="3"/>
    </row>
    <row r="8080" spans="2:2" x14ac:dyDescent="0.25">
      <c r="B8080" s="3"/>
    </row>
    <row r="8094" spans="2:2" x14ac:dyDescent="0.25">
      <c r="B8094" s="3"/>
    </row>
    <row r="8095" spans="2:2" x14ac:dyDescent="0.25">
      <c r="B8095" s="3"/>
    </row>
    <row r="8096" spans="2:2" x14ac:dyDescent="0.25">
      <c r="B8096" s="3"/>
    </row>
    <row r="8097" spans="2:2" x14ac:dyDescent="0.25">
      <c r="B8097" s="3"/>
    </row>
    <row r="8098" spans="2:2" x14ac:dyDescent="0.25">
      <c r="B8098" s="3"/>
    </row>
    <row r="8099" spans="2:2" x14ac:dyDescent="0.25">
      <c r="B8099" s="3"/>
    </row>
    <row r="8100" spans="2:2" x14ac:dyDescent="0.25">
      <c r="B8100" s="3"/>
    </row>
    <row r="8101" spans="2:2" x14ac:dyDescent="0.25">
      <c r="B8101" s="3"/>
    </row>
    <row r="8102" spans="2:2" x14ac:dyDescent="0.25">
      <c r="B8102" s="3"/>
    </row>
    <row r="8103" spans="2:2" x14ac:dyDescent="0.25">
      <c r="B8103" s="3"/>
    </row>
    <row r="8104" spans="2:2" x14ac:dyDescent="0.25">
      <c r="B8104" s="3"/>
    </row>
    <row r="8119" spans="2:2" x14ac:dyDescent="0.25">
      <c r="B8119" s="3"/>
    </row>
    <row r="8120" spans="2:2" x14ac:dyDescent="0.25">
      <c r="B8120" s="3"/>
    </row>
    <row r="8121" spans="2:2" x14ac:dyDescent="0.25">
      <c r="B8121" s="3"/>
    </row>
    <row r="8122" spans="2:2" x14ac:dyDescent="0.25">
      <c r="B8122" s="3"/>
    </row>
    <row r="8123" spans="2:2" x14ac:dyDescent="0.25">
      <c r="B8123" s="3"/>
    </row>
    <row r="8124" spans="2:2" x14ac:dyDescent="0.25">
      <c r="B8124" s="3"/>
    </row>
    <row r="8125" spans="2:2" x14ac:dyDescent="0.25">
      <c r="B8125" s="3"/>
    </row>
    <row r="8126" spans="2:2" x14ac:dyDescent="0.25">
      <c r="B8126" s="3"/>
    </row>
    <row r="8127" spans="2:2" x14ac:dyDescent="0.25">
      <c r="B8127" s="3"/>
    </row>
    <row r="8128" spans="2:2" x14ac:dyDescent="0.25">
      <c r="B8128" s="3"/>
    </row>
    <row r="8129" spans="2:2" x14ac:dyDescent="0.25">
      <c r="B8129" s="3"/>
    </row>
    <row r="8141" spans="2:2" x14ac:dyDescent="0.25">
      <c r="B8141" s="3"/>
    </row>
    <row r="8142" spans="2:2" x14ac:dyDescent="0.25">
      <c r="B8142" s="3"/>
    </row>
    <row r="8143" spans="2:2" x14ac:dyDescent="0.25">
      <c r="B8143" s="3"/>
    </row>
    <row r="8144" spans="2:2" x14ac:dyDescent="0.25">
      <c r="B8144" s="3"/>
    </row>
    <row r="8145" spans="2:2" x14ac:dyDescent="0.25">
      <c r="B8145" s="3"/>
    </row>
    <row r="8146" spans="2:2" x14ac:dyDescent="0.25">
      <c r="B8146" s="3"/>
    </row>
    <row r="8147" spans="2:2" x14ac:dyDescent="0.25">
      <c r="B8147" s="3"/>
    </row>
    <row r="8148" spans="2:2" x14ac:dyDescent="0.25">
      <c r="B8148" s="3"/>
    </row>
    <row r="8149" spans="2:2" x14ac:dyDescent="0.25">
      <c r="B8149" s="3"/>
    </row>
    <row r="8150" spans="2:2" x14ac:dyDescent="0.25">
      <c r="B8150" s="3"/>
    </row>
    <row r="8151" spans="2:2" x14ac:dyDescent="0.25">
      <c r="B8151" s="3"/>
    </row>
    <row r="8152" spans="2:2" x14ac:dyDescent="0.25">
      <c r="B8152" s="3"/>
    </row>
    <row r="8153" spans="2:2" x14ac:dyDescent="0.25">
      <c r="B8153" s="3"/>
    </row>
    <row r="8164" spans="2:2" x14ac:dyDescent="0.25">
      <c r="B8164" s="3"/>
    </row>
    <row r="8166" spans="2:2" x14ac:dyDescent="0.25">
      <c r="B8166" s="3"/>
    </row>
    <row r="8167" spans="2:2" x14ac:dyDescent="0.25">
      <c r="B8167" s="3"/>
    </row>
    <row r="8168" spans="2:2" x14ac:dyDescent="0.25">
      <c r="B8168" s="3"/>
    </row>
    <row r="8169" spans="2:2" x14ac:dyDescent="0.25">
      <c r="B8169" s="3"/>
    </row>
    <row r="8170" spans="2:2" x14ac:dyDescent="0.25">
      <c r="B8170" s="3"/>
    </row>
    <row r="8171" spans="2:2" x14ac:dyDescent="0.25">
      <c r="B8171" s="3"/>
    </row>
    <row r="8172" spans="2:2" x14ac:dyDescent="0.25">
      <c r="B8172" s="3"/>
    </row>
    <row r="8173" spans="2:2" x14ac:dyDescent="0.25">
      <c r="B8173" s="3"/>
    </row>
    <row r="8187" spans="2:2" x14ac:dyDescent="0.25">
      <c r="B8187" s="3"/>
    </row>
    <row r="8188" spans="2:2" x14ac:dyDescent="0.25">
      <c r="B8188" s="3"/>
    </row>
    <row r="8189" spans="2:2" x14ac:dyDescent="0.25">
      <c r="B8189" s="3"/>
    </row>
    <row r="8190" spans="2:2" x14ac:dyDescent="0.25">
      <c r="B8190" s="3"/>
    </row>
    <row r="8191" spans="2:2" x14ac:dyDescent="0.25">
      <c r="B8191" s="3"/>
    </row>
    <row r="8192" spans="2:2" x14ac:dyDescent="0.25">
      <c r="B8192" s="3"/>
    </row>
    <row r="8193" spans="2:2" x14ac:dyDescent="0.25">
      <c r="B8193" s="3"/>
    </row>
    <row r="8194" spans="2:2" x14ac:dyDescent="0.25">
      <c r="B8194" s="3"/>
    </row>
    <row r="8195" spans="2:2" x14ac:dyDescent="0.25">
      <c r="B8195" s="3"/>
    </row>
    <row r="8201" spans="2:2" x14ac:dyDescent="0.25">
      <c r="B8201" s="3"/>
    </row>
    <row r="8210" spans="2:2" x14ac:dyDescent="0.25">
      <c r="B8210" s="3"/>
    </row>
    <row r="8211" spans="2:2" x14ac:dyDescent="0.25">
      <c r="B8211" s="3"/>
    </row>
    <row r="8212" spans="2:2" x14ac:dyDescent="0.25">
      <c r="B8212" s="3"/>
    </row>
    <row r="8213" spans="2:2" x14ac:dyDescent="0.25">
      <c r="B8213" s="3"/>
    </row>
    <row r="8214" spans="2:2" x14ac:dyDescent="0.25">
      <c r="B8214" s="3"/>
    </row>
    <row r="8215" spans="2:2" x14ac:dyDescent="0.25">
      <c r="B8215" s="3"/>
    </row>
    <row r="8216" spans="2:2" x14ac:dyDescent="0.25">
      <c r="B8216" s="3"/>
    </row>
    <row r="8217" spans="2:2" x14ac:dyDescent="0.25">
      <c r="B8217" s="3"/>
    </row>
    <row r="8218" spans="2:2" x14ac:dyDescent="0.25">
      <c r="B8218" s="3"/>
    </row>
    <row r="8219" spans="2:2" x14ac:dyDescent="0.25">
      <c r="B8219" s="3"/>
    </row>
    <row r="8220" spans="2:2" x14ac:dyDescent="0.25">
      <c r="B8220" s="3"/>
    </row>
    <row r="8235" spans="2:2" x14ac:dyDescent="0.25">
      <c r="B8235" s="3"/>
    </row>
    <row r="8236" spans="2:2" x14ac:dyDescent="0.25">
      <c r="B8236" s="3"/>
    </row>
    <row r="8237" spans="2:2" x14ac:dyDescent="0.25">
      <c r="B8237" s="3"/>
    </row>
    <row r="8238" spans="2:2" x14ac:dyDescent="0.25">
      <c r="B8238" s="3"/>
    </row>
    <row r="8239" spans="2:2" x14ac:dyDescent="0.25">
      <c r="B8239" s="3"/>
    </row>
    <row r="8240" spans="2:2" x14ac:dyDescent="0.25">
      <c r="B8240" s="3"/>
    </row>
    <row r="8241" spans="2:2" x14ac:dyDescent="0.25">
      <c r="B8241" s="3"/>
    </row>
    <row r="8257" spans="2:2" x14ac:dyDescent="0.25">
      <c r="B8257" s="3"/>
    </row>
    <row r="8258" spans="2:2" x14ac:dyDescent="0.25">
      <c r="B8258" s="3"/>
    </row>
    <row r="8259" spans="2:2" x14ac:dyDescent="0.25">
      <c r="B8259" s="3"/>
    </row>
    <row r="8260" spans="2:2" x14ac:dyDescent="0.25">
      <c r="B8260" s="3"/>
    </row>
    <row r="8261" spans="2:2" x14ac:dyDescent="0.25">
      <c r="B8261" s="3"/>
    </row>
    <row r="8262" spans="2:2" x14ac:dyDescent="0.25">
      <c r="B8262" s="3"/>
    </row>
    <row r="8263" spans="2:2" x14ac:dyDescent="0.25">
      <c r="B8263" s="3"/>
    </row>
    <row r="8264" spans="2:2" x14ac:dyDescent="0.25">
      <c r="B8264" s="3"/>
    </row>
    <row r="8265" spans="2:2" x14ac:dyDescent="0.25">
      <c r="B8265" s="3"/>
    </row>
    <row r="8278" spans="2:2" x14ac:dyDescent="0.25">
      <c r="B8278" s="3"/>
    </row>
    <row r="8279" spans="2:2" x14ac:dyDescent="0.25">
      <c r="B8279" s="3"/>
    </row>
    <row r="8280" spans="2:2" x14ac:dyDescent="0.25">
      <c r="B8280" s="3"/>
    </row>
    <row r="8281" spans="2:2" x14ac:dyDescent="0.25">
      <c r="B8281" s="3"/>
    </row>
    <row r="8282" spans="2:2" x14ac:dyDescent="0.25">
      <c r="B82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ref1</vt:lpstr>
      <vt:lpstr>ref2</vt:lpstr>
      <vt:lpstr>ref3</vt:lpstr>
      <vt:lpstr>industry demand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2015-06-05T18:17:20Z</dcterms:created>
  <dcterms:modified xsi:type="dcterms:W3CDTF">2023-05-02T16:01:10Z</dcterms:modified>
</cp:coreProperties>
</file>