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onathan\git\PhD\results\"/>
    </mc:Choice>
  </mc:AlternateContent>
  <xr:revisionPtr revIDLastSave="0" documentId="8_{1C53D8FD-9993-4055-9434-CE70FCB71A35}" xr6:coauthVersionLast="47" xr6:coauthVersionMax="47" xr10:uidLastSave="{00000000-0000-0000-0000-000000000000}"/>
  <bookViews>
    <workbookView xWindow="480" yWindow="795" windowWidth="28440" windowHeight="14955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D43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D42" i="1"/>
  <c r="D45" i="1"/>
  <c r="E45" i="1"/>
  <c r="F45" i="1"/>
  <c r="G45" i="1"/>
  <c r="H45" i="1"/>
  <c r="I45" i="1"/>
  <c r="I46" i="1" s="1"/>
  <c r="J45" i="1"/>
  <c r="J46" i="1" s="1"/>
  <c r="K45" i="1"/>
  <c r="K46" i="1" s="1"/>
  <c r="L45" i="1"/>
  <c r="L46" i="1" s="1"/>
  <c r="M45" i="1"/>
  <c r="M46" i="1" s="1"/>
  <c r="N45" i="1"/>
  <c r="N46" i="1" s="1"/>
  <c r="O45" i="1"/>
  <c r="P45" i="1"/>
  <c r="Q45" i="1"/>
  <c r="R45" i="1"/>
  <c r="S45" i="1"/>
  <c r="T45" i="1"/>
  <c r="U45" i="1"/>
  <c r="V45" i="1"/>
  <c r="W45" i="1"/>
  <c r="W46" i="1" s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D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S40" i="1" s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S46" i="1" l="1"/>
  <c r="T40" i="1"/>
  <c r="W40" i="1"/>
  <c r="U46" i="1"/>
  <c r="U40" i="1"/>
  <c r="X46" i="1"/>
  <c r="O46" i="1"/>
  <c r="Z46" i="1"/>
  <c r="V40" i="1"/>
  <c r="Y46" i="1"/>
  <c r="V46" i="1"/>
  <c r="R46" i="1"/>
  <c r="P46" i="1"/>
  <c r="AM46" i="1"/>
  <c r="T46" i="1"/>
  <c r="AF46" i="1"/>
  <c r="AB46" i="1"/>
  <c r="Q46" i="1"/>
  <c r="AO46" i="1"/>
  <c r="AA46" i="1"/>
  <c r="J40" i="1"/>
  <c r="N40" i="1"/>
  <c r="K40" i="1"/>
  <c r="P40" i="1"/>
  <c r="AD46" i="1"/>
  <c r="H40" i="1"/>
  <c r="O40" i="1"/>
  <c r="G40" i="1"/>
  <c r="AE46" i="1"/>
  <c r="AJ46" i="1"/>
  <c r="E40" i="1"/>
  <c r="AK46" i="1"/>
  <c r="AI40" i="1"/>
  <c r="I40" i="1"/>
  <c r="AI46" i="1"/>
  <c r="AC46" i="1"/>
  <c r="L40" i="1"/>
  <c r="E46" i="1"/>
  <c r="AH46" i="1"/>
  <c r="H46" i="1"/>
  <c r="F46" i="1"/>
  <c r="AL46" i="1"/>
  <c r="AP46" i="1"/>
  <c r="AG46" i="1"/>
  <c r="F40" i="1"/>
  <c r="M40" i="1"/>
  <c r="G46" i="1"/>
  <c r="D46" i="1"/>
  <c r="AN46" i="1"/>
  <c r="Q40" i="1"/>
  <c r="R40" i="1"/>
  <c r="AO40" i="1"/>
  <c r="AB40" i="1"/>
  <c r="AG40" i="1"/>
  <c r="AH40" i="1"/>
  <c r="AJ40" i="1"/>
  <c r="AC40" i="1"/>
  <c r="AM40" i="1"/>
  <c r="AF40" i="1"/>
  <c r="AN40" i="1"/>
  <c r="AK40" i="1"/>
  <c r="D40" i="1"/>
  <c r="Y40" i="1"/>
  <c r="X40" i="1"/>
  <c r="Z40" i="1"/>
  <c r="AA40" i="1"/>
  <c r="AD40" i="1"/>
  <c r="AL40" i="1"/>
  <c r="AE40" i="1"/>
  <c r="AP40" i="1"/>
</calcChain>
</file>

<file path=xl/sharedStrings.xml><?xml version="1.0" encoding="utf-8"?>
<sst xmlns="http://schemas.openxmlformats.org/spreadsheetml/2006/main" count="92" uniqueCount="61">
  <si>
    <t>pot_cap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</si>
  <si>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</si>
  <si>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</si>
  <si>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</si>
  <si>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</si>
  <si>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</si>
  <si>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</si>
  <si>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</si>
  <si>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</si>
  <si>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</si>
  <si>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</si>
  <si>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</si>
  <si>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</si>
  <si>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</si>
  <si>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</si>
  <si>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</si>
  <si>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</si>
  <si>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</si>
  <si>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</si>
  <si>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</si>
  <si>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</si>
  <si>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</si>
  <si>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</si>
  <si>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</si>
  <si>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</si>
  <si>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</si>
  <si>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</si>
  <si>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</si>
  <si>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</si>
  <si>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</si>
  <si>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</si>
  <si>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</si>
  <si>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</si>
  <si>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</si>
  <si>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</si>
  <si>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</si>
  <si>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</si>
  <si>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</si>
  <si>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</si>
  <si>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</si>
  <si>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</si>
  <si>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WONA2</t>
  </si>
  <si>
    <t>DE_S</t>
  </si>
  <si>
    <t>WONA3</t>
  </si>
  <si>
    <t>WONA4</t>
  </si>
  <si>
    <t>SE_NO_N</t>
  </si>
  <si>
    <t>SE_S</t>
  </si>
  <si>
    <t>NO_S</t>
  </si>
  <si>
    <t>FI</t>
  </si>
  <si>
    <t>DE_N</t>
  </si>
  <si>
    <t>WONA5</t>
  </si>
  <si>
    <t>WOFF2</t>
  </si>
  <si>
    <t>WOFF3</t>
  </si>
  <si>
    <t>WOFF4</t>
  </si>
  <si>
    <t>WOFF5</t>
  </si>
  <si>
    <t>PVPA1</t>
  </si>
  <si>
    <t>PVPA2</t>
  </si>
  <si>
    <t>Wind</t>
  </si>
  <si>
    <t>Distance to average</t>
  </si>
  <si>
    <t>Total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</si>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</sst>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6"/>
  <sheetViews>
    <sheetView tabSelected="1" topLeftCell="A25" workbookViewId="0">
      <selection activeCell="K33" sqref="K33"/>
    </sheetView>
  </sheetViews>
  <sheetFormatPr defaultRowHeight="15" x14ac:dyDescent="0.25"/>
  <sheetData>
    <row r="1" spans="1:43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</row>
    <row r="2" spans="1:43" x14ac:dyDescent="0.25">
      <c r="A2" s="1" t="s">
        <v>41</v>
      </c>
      <c r="B2" s="1" t="s">
        <v>42</v>
      </c>
      <c r="C2">
        <v>10.1889</v>
      </c>
      <c r="D2">
        <v>2947.7103000000002</v>
      </c>
      <c r="E2">
        <v>2878.4976000000001</v>
      </c>
      <c r="F2">
        <v>2483.1520999999998</v>
      </c>
      <c r="G2">
        <v>2868.0405999999998</v>
      </c>
      <c r="H2">
        <v>2556.4380999999998</v>
      </c>
      <c r="I2">
        <v>2700.9874</v>
      </c>
      <c r="J2">
        <v>2693.0210999999999</v>
      </c>
      <c r="K2">
        <v>2564.8921</v>
      </c>
      <c r="L2">
        <v>2872.4576999999999</v>
      </c>
      <c r="M2">
        <v>2363.3811999999998</v>
      </c>
      <c r="N2">
        <v>2672.3854999999999</v>
      </c>
      <c r="O2">
        <v>2458.7997999999998</v>
      </c>
      <c r="P2">
        <v>2724.0207999999998</v>
      </c>
      <c r="Q2">
        <v>2768.4558000000002</v>
      </c>
      <c r="R2">
        <v>2816.9529000000002</v>
      </c>
      <c r="S2">
        <v>2834.4126999999999</v>
      </c>
      <c r="T2">
        <v>2380.6138000000001</v>
      </c>
      <c r="U2">
        <v>2501.9645</v>
      </c>
      <c r="V2">
        <v>2898.8301999999999</v>
      </c>
      <c r="W2">
        <v>2791.4548</v>
      </c>
      <c r="X2">
        <v>2593.0729999999999</v>
      </c>
      <c r="Y2">
        <v>2713.2977000000001</v>
      </c>
      <c r="Z2">
        <v>2700.9958999999999</v>
      </c>
      <c r="AA2">
        <v>2418.4396000000002</v>
      </c>
      <c r="AB2">
        <v>2646.1927000000001</v>
      </c>
      <c r="AC2">
        <v>2498.5273999999999</v>
      </c>
      <c r="AD2">
        <v>2601.5396000000001</v>
      </c>
      <c r="AE2">
        <v>2931.6066999999998</v>
      </c>
      <c r="AF2">
        <v>2604.411900000001</v>
      </c>
      <c r="AG2">
        <v>2533.3072999999999</v>
      </c>
      <c r="AH2">
        <v>2433.2748999999999</v>
      </c>
      <c r="AI2">
        <v>2428.0237000000002</v>
      </c>
      <c r="AJ2">
        <v>2548.876999999999</v>
      </c>
      <c r="AK2">
        <v>2385.8656999999998</v>
      </c>
      <c r="AL2">
        <v>2212.9785000000002</v>
      </c>
      <c r="AM2">
        <v>2436.3905</v>
      </c>
      <c r="AN2">
        <v>2276.2035000000001</v>
      </c>
      <c r="AO2">
        <v>2600.2631999999999</v>
      </c>
      <c r="AP2">
        <v>2380.9782</v>
      </c>
      <c r="AQ2">
        <v>2601.1314000000002</v>
      </c>
    </row>
    <row r="3" spans="1:43" x14ac:dyDescent="0.25">
      <c r="A3" s="1" t="s">
        <v>43</v>
      </c>
      <c r="B3" s="1" t="s">
        <v>42</v>
      </c>
      <c r="C3">
        <v>13.2666</v>
      </c>
      <c r="D3">
        <v>3749.2944000000002</v>
      </c>
      <c r="E3">
        <v>3563.0481</v>
      </c>
      <c r="F3">
        <v>3224.4625999999998</v>
      </c>
      <c r="G3">
        <v>3668.6966000000002</v>
      </c>
      <c r="H3">
        <v>3284.125</v>
      </c>
      <c r="I3">
        <v>3463.0459000000001</v>
      </c>
      <c r="J3">
        <v>3469.1581000000001</v>
      </c>
      <c r="K3">
        <v>3286.0158000000001</v>
      </c>
      <c r="L3">
        <v>3657.8294999999998</v>
      </c>
      <c r="M3">
        <v>3106.8209000000002</v>
      </c>
      <c r="N3">
        <v>3462.6936999999998</v>
      </c>
      <c r="O3">
        <v>3176.9142000000002</v>
      </c>
      <c r="P3">
        <v>3456.2948999999999</v>
      </c>
      <c r="Q3">
        <v>3475.3645000000001</v>
      </c>
      <c r="R3">
        <v>3517.1500999999998</v>
      </c>
      <c r="S3">
        <v>3521.7307999999998</v>
      </c>
      <c r="T3">
        <v>3131.3737999999998</v>
      </c>
      <c r="U3">
        <v>3186.1949</v>
      </c>
      <c r="V3">
        <v>3668.4167000000002</v>
      </c>
      <c r="W3">
        <v>3574.4436000000001</v>
      </c>
      <c r="X3">
        <v>3396.9441000000002</v>
      </c>
      <c r="Y3">
        <v>3453.3362999999999</v>
      </c>
      <c r="Z3">
        <v>3367.8361</v>
      </c>
      <c r="AA3">
        <v>3109.1421999999998</v>
      </c>
      <c r="AB3">
        <v>3376.2646</v>
      </c>
      <c r="AC3">
        <v>3214.0273999999999</v>
      </c>
      <c r="AD3">
        <v>3350.5889999999999</v>
      </c>
      <c r="AE3">
        <v>3640.9639999999999</v>
      </c>
      <c r="AF3">
        <v>3343.6835999999998</v>
      </c>
      <c r="AG3">
        <v>3297.5731000000001</v>
      </c>
      <c r="AH3">
        <v>3087.4123</v>
      </c>
      <c r="AI3">
        <v>3212.5567999999998</v>
      </c>
      <c r="AJ3">
        <v>3292.0041000000001</v>
      </c>
      <c r="AK3">
        <v>3124.0497999999998</v>
      </c>
      <c r="AL3">
        <v>2919.8348999999998</v>
      </c>
      <c r="AM3">
        <v>3216.2166999999999</v>
      </c>
      <c r="AN3">
        <v>2975.85</v>
      </c>
      <c r="AO3">
        <v>3311.0970000000002</v>
      </c>
      <c r="AP3">
        <v>3051.2674999999999</v>
      </c>
      <c r="AQ3">
        <v>3296.6518999999998</v>
      </c>
    </row>
    <row r="4" spans="1:43" x14ac:dyDescent="0.25">
      <c r="A4" s="5" t="s">
        <v>44</v>
      </c>
      <c r="B4" s="1" t="s">
        <v>45</v>
      </c>
      <c r="C4">
        <v>10.313800000000001</v>
      </c>
      <c r="D4">
        <v>3715.7190999999998</v>
      </c>
      <c r="E4">
        <v>3726.9670000000001</v>
      </c>
      <c r="F4">
        <v>4324.9102999999996</v>
      </c>
      <c r="G4">
        <v>4312.7385999999997</v>
      </c>
      <c r="H4">
        <v>4282.9384</v>
      </c>
      <c r="I4">
        <v>3993.3081999999999</v>
      </c>
      <c r="J4">
        <v>4251.1716999999999</v>
      </c>
      <c r="K4">
        <v>4115.1505999999999</v>
      </c>
      <c r="L4">
        <v>4031.5475000000001</v>
      </c>
      <c r="M4">
        <v>4334.4254000000001</v>
      </c>
      <c r="N4">
        <v>4593.5744000000004</v>
      </c>
      <c r="O4">
        <v>4188.3769000000002</v>
      </c>
      <c r="P4">
        <v>4305.4782999999998</v>
      </c>
      <c r="Q4">
        <v>4205.5370999999996</v>
      </c>
      <c r="R4">
        <v>4129.8807999999999</v>
      </c>
      <c r="S4">
        <v>4293.3094000000001</v>
      </c>
      <c r="T4">
        <v>3962.7789000000012</v>
      </c>
      <c r="U4">
        <v>4205.4594000000006</v>
      </c>
      <c r="V4">
        <v>3980.8897000000002</v>
      </c>
      <c r="W4">
        <v>4084.06</v>
      </c>
      <c r="X4">
        <v>4221.4504000000006</v>
      </c>
      <c r="Y4">
        <v>3984.9502000000002</v>
      </c>
      <c r="Z4">
        <v>3722.4828000000002</v>
      </c>
      <c r="AA4">
        <v>3904.8307</v>
      </c>
      <c r="AB4">
        <v>4147.5662000000002</v>
      </c>
      <c r="AC4">
        <v>4192.1361999999999</v>
      </c>
      <c r="AD4">
        <v>4165.9259000000002</v>
      </c>
      <c r="AE4">
        <v>4172.8507</v>
      </c>
      <c r="AF4">
        <v>3936.076</v>
      </c>
      <c r="AG4">
        <v>4152.1882999999998</v>
      </c>
      <c r="AH4">
        <v>3878.4182000000001</v>
      </c>
      <c r="AI4">
        <v>4337.8738999999996</v>
      </c>
      <c r="AJ4">
        <v>4181.0270999999993</v>
      </c>
      <c r="AK4">
        <v>4112.6608999999999</v>
      </c>
      <c r="AL4">
        <v>4084.2665000000002</v>
      </c>
      <c r="AM4">
        <v>4380.4958000000006</v>
      </c>
      <c r="AN4">
        <v>3845.556</v>
      </c>
      <c r="AO4">
        <v>4150.7692000000006</v>
      </c>
      <c r="AP4">
        <v>4051.3168000000001</v>
      </c>
      <c r="AQ4">
        <v>3863.6511999999998</v>
      </c>
    </row>
    <row r="5" spans="1:43" x14ac:dyDescent="0.25">
      <c r="A5" s="5"/>
      <c r="B5" s="1" t="s">
        <v>46</v>
      </c>
      <c r="C5">
        <v>10.3642</v>
      </c>
      <c r="D5">
        <v>3802.5563999999999</v>
      </c>
      <c r="E5">
        <v>4149.6246000000001</v>
      </c>
      <c r="F5">
        <v>4209.2491</v>
      </c>
      <c r="G5">
        <v>4637.6534000000001</v>
      </c>
      <c r="H5">
        <v>3905.9187000000002</v>
      </c>
      <c r="I5">
        <v>3983.7876000000001</v>
      </c>
      <c r="J5">
        <v>4450.3771999999999</v>
      </c>
      <c r="K5">
        <v>4001.0634</v>
      </c>
      <c r="L5">
        <v>4202.2638999999999</v>
      </c>
      <c r="M5">
        <v>4394.8163000000004</v>
      </c>
      <c r="N5">
        <v>4528.6013999999996</v>
      </c>
      <c r="O5">
        <v>4218.3540999999996</v>
      </c>
      <c r="P5">
        <v>4399.8986000000004</v>
      </c>
      <c r="Q5">
        <v>4342.2380999999996</v>
      </c>
      <c r="R5">
        <v>4254.4849000000004</v>
      </c>
      <c r="S5">
        <v>4472.5879000000004</v>
      </c>
      <c r="T5">
        <v>3866.982</v>
      </c>
      <c r="U5">
        <v>4006.05</v>
      </c>
      <c r="V5">
        <v>4291.9484000000002</v>
      </c>
      <c r="W5">
        <v>4162.683</v>
      </c>
      <c r="X5">
        <v>4146.7772999999997</v>
      </c>
      <c r="Y5">
        <v>3949.4508000000001</v>
      </c>
      <c r="Z5">
        <v>4133.3362999999999</v>
      </c>
      <c r="AA5">
        <v>3976.3490000000002</v>
      </c>
      <c r="AB5">
        <v>4196.9439000000002</v>
      </c>
      <c r="AC5">
        <v>4104.8494000000001</v>
      </c>
      <c r="AD5">
        <v>3918.0030000000002</v>
      </c>
      <c r="AE5">
        <v>4320.3023999999996</v>
      </c>
      <c r="AF5">
        <v>4211.3771999999999</v>
      </c>
      <c r="AG5">
        <v>3899.2186000000011</v>
      </c>
      <c r="AH5">
        <v>3870.5264000000011</v>
      </c>
      <c r="AI5">
        <v>4492.3711999999996</v>
      </c>
      <c r="AJ5">
        <v>4336.4627</v>
      </c>
      <c r="AK5">
        <v>4088.9834000000001</v>
      </c>
      <c r="AL5">
        <v>4172.2628000000004</v>
      </c>
      <c r="AM5">
        <v>4702.9300999999996</v>
      </c>
      <c r="AN5">
        <v>4192.6252000000004</v>
      </c>
      <c r="AO5">
        <v>4454.4309999999996</v>
      </c>
      <c r="AP5">
        <v>3915.0473999999999</v>
      </c>
      <c r="AQ5">
        <v>4299.6293999999998</v>
      </c>
    </row>
    <row r="6" spans="1:43" x14ac:dyDescent="0.25">
      <c r="A6" s="5"/>
      <c r="B6" s="1" t="s">
        <v>47</v>
      </c>
      <c r="C6">
        <v>5.1762300000000003</v>
      </c>
      <c r="D6">
        <v>3657.7420999999999</v>
      </c>
      <c r="E6">
        <v>3826.8724999999999</v>
      </c>
      <c r="F6">
        <v>4246.5018</v>
      </c>
      <c r="G6">
        <v>4222.7592000000004</v>
      </c>
      <c r="H6">
        <v>4044.51</v>
      </c>
      <c r="I6">
        <v>3617.5846999999999</v>
      </c>
      <c r="J6">
        <v>4309.5195000000003</v>
      </c>
      <c r="K6">
        <v>3810.7874000000002</v>
      </c>
      <c r="L6">
        <v>3975.335</v>
      </c>
      <c r="M6">
        <v>4366.7438000000002</v>
      </c>
      <c r="N6">
        <v>4431.4506999999994</v>
      </c>
      <c r="O6">
        <v>4017.2356</v>
      </c>
      <c r="P6">
        <v>4156.6522999999997</v>
      </c>
      <c r="Q6">
        <v>3990.6671999999999</v>
      </c>
      <c r="R6">
        <v>4147.7981999999993</v>
      </c>
      <c r="S6">
        <v>4180.442</v>
      </c>
      <c r="T6">
        <v>3764.5495000000001</v>
      </c>
      <c r="U6">
        <v>4050.4475000000002</v>
      </c>
      <c r="V6">
        <v>4038.0673000000002</v>
      </c>
      <c r="W6">
        <v>3952.3780999999999</v>
      </c>
      <c r="X6">
        <v>4288.3425000000007</v>
      </c>
      <c r="Y6">
        <v>3671.0646999999999</v>
      </c>
      <c r="Z6">
        <v>3783.9567000000002</v>
      </c>
      <c r="AA6">
        <v>3765.1118999999999</v>
      </c>
      <c r="AB6">
        <v>4020.8905</v>
      </c>
      <c r="AC6">
        <v>4254.5783000000001</v>
      </c>
      <c r="AD6">
        <v>3992.4557</v>
      </c>
      <c r="AE6">
        <v>4224.3310000000001</v>
      </c>
      <c r="AF6">
        <v>3885.8447000000001</v>
      </c>
      <c r="AG6">
        <v>4047.6763000000001</v>
      </c>
      <c r="AH6">
        <v>3693.5779000000002</v>
      </c>
      <c r="AI6">
        <v>4285.5484999999999</v>
      </c>
      <c r="AJ6">
        <v>4102.3374999999996</v>
      </c>
      <c r="AK6">
        <v>4004.5535</v>
      </c>
      <c r="AL6">
        <v>4212.4826999999996</v>
      </c>
      <c r="AM6">
        <v>4534.1415999999999</v>
      </c>
      <c r="AN6">
        <v>3872.6709999999998</v>
      </c>
      <c r="AO6">
        <v>4219.0456000000004</v>
      </c>
      <c r="AP6">
        <v>3976.6327999999999</v>
      </c>
      <c r="AQ6">
        <v>4043.3723</v>
      </c>
    </row>
    <row r="7" spans="1:43" x14ac:dyDescent="0.25">
      <c r="A7" s="5"/>
      <c r="B7" s="1" t="s">
        <v>48</v>
      </c>
      <c r="C7">
        <v>4.7434200000000004</v>
      </c>
      <c r="D7">
        <v>3622.2303000000002</v>
      </c>
      <c r="E7">
        <v>4153.8600000000006</v>
      </c>
      <c r="F7">
        <v>4511.6176999999998</v>
      </c>
      <c r="G7">
        <v>4445.7834999999995</v>
      </c>
      <c r="H7">
        <v>3767.1513</v>
      </c>
      <c r="I7">
        <v>4006.2696999999998</v>
      </c>
      <c r="J7">
        <v>4346.2593999999999</v>
      </c>
      <c r="K7">
        <v>4151.1720999999998</v>
      </c>
      <c r="L7">
        <v>4228.0158000000001</v>
      </c>
      <c r="M7">
        <v>4506.1278999999986</v>
      </c>
      <c r="N7">
        <v>4366.3108000000002</v>
      </c>
      <c r="O7">
        <v>4109.6557000000003</v>
      </c>
      <c r="P7">
        <v>4514.4105</v>
      </c>
      <c r="Q7">
        <v>4142.8615</v>
      </c>
      <c r="R7">
        <v>4099.6711999999998</v>
      </c>
      <c r="S7">
        <v>4510.1107000000002</v>
      </c>
      <c r="T7">
        <v>4032.4416000000001</v>
      </c>
      <c r="U7">
        <v>4198.3379999999997</v>
      </c>
      <c r="V7">
        <v>4184.8771000000006</v>
      </c>
      <c r="W7">
        <v>4078.9106000000002</v>
      </c>
      <c r="X7">
        <v>4367.2107999999998</v>
      </c>
      <c r="Y7">
        <v>4196.3433000000005</v>
      </c>
      <c r="Z7">
        <v>3808.8575000000001</v>
      </c>
      <c r="AA7">
        <v>4166.7488999999996</v>
      </c>
      <c r="AB7">
        <v>4013.4839999999999</v>
      </c>
      <c r="AC7">
        <v>4203.0493999999999</v>
      </c>
      <c r="AD7">
        <v>4071.9061999999999</v>
      </c>
      <c r="AE7">
        <v>4200.5961000000007</v>
      </c>
      <c r="AF7">
        <v>4170.0456000000004</v>
      </c>
      <c r="AG7">
        <v>3773.4774000000002</v>
      </c>
      <c r="AH7">
        <v>3791.4992999999999</v>
      </c>
      <c r="AI7">
        <v>4228.9987000000001</v>
      </c>
      <c r="AJ7">
        <v>4214.976200000001</v>
      </c>
      <c r="AK7">
        <v>4160.1764999999996</v>
      </c>
      <c r="AL7">
        <v>3870.6325000000002</v>
      </c>
      <c r="AM7">
        <v>4500.3737999999994</v>
      </c>
      <c r="AN7">
        <v>3947.1014</v>
      </c>
      <c r="AO7">
        <v>4126.3492000000006</v>
      </c>
      <c r="AP7">
        <v>3954.1279</v>
      </c>
      <c r="AQ7">
        <v>4193.6185999999998</v>
      </c>
    </row>
    <row r="8" spans="1:43" x14ac:dyDescent="0.25">
      <c r="A8" s="5"/>
      <c r="B8" s="1" t="s">
        <v>49</v>
      </c>
      <c r="C8">
        <v>13.562799999999999</v>
      </c>
      <c r="D8">
        <v>4483.8860999999997</v>
      </c>
      <c r="E8">
        <v>4311.3441999999995</v>
      </c>
      <c r="F8">
        <v>4056.9969999999998</v>
      </c>
      <c r="G8">
        <v>4641.8302000000003</v>
      </c>
      <c r="H8">
        <v>4364.4128999999994</v>
      </c>
      <c r="I8">
        <v>4306.9501</v>
      </c>
      <c r="J8">
        <v>4515.2875999999997</v>
      </c>
      <c r="K8">
        <v>4158.7636000000002</v>
      </c>
      <c r="L8">
        <v>4711.6852999999992</v>
      </c>
      <c r="M8">
        <v>4280.5294000000004</v>
      </c>
      <c r="N8">
        <v>4666.4974999999986</v>
      </c>
      <c r="O8">
        <v>4236.4930999999997</v>
      </c>
      <c r="P8">
        <v>4564.8595999999998</v>
      </c>
      <c r="Q8">
        <v>4377.2857999999997</v>
      </c>
      <c r="R8">
        <v>4481.1575000000003</v>
      </c>
      <c r="S8">
        <v>4376.4040000000005</v>
      </c>
      <c r="T8">
        <v>3997.1336999999999</v>
      </c>
      <c r="U8">
        <v>4155.0699000000004</v>
      </c>
      <c r="V8">
        <v>4713.373599999999</v>
      </c>
      <c r="W8">
        <v>4352.0542999999998</v>
      </c>
      <c r="X8">
        <v>4460.2024000000001</v>
      </c>
      <c r="Y8">
        <v>4198.8089</v>
      </c>
      <c r="Z8">
        <v>4180.5855000000001</v>
      </c>
      <c r="AA8">
        <v>3934.1451000000002</v>
      </c>
      <c r="AB8">
        <v>4326.0074000000004</v>
      </c>
      <c r="AC8">
        <v>4197.1183000000001</v>
      </c>
      <c r="AD8">
        <v>4151.4562999999998</v>
      </c>
      <c r="AE8">
        <v>4574.2525999999998</v>
      </c>
      <c r="AF8">
        <v>4440.7745999999997</v>
      </c>
      <c r="AG8">
        <v>4274.7563999999993</v>
      </c>
      <c r="AH8">
        <v>4057.3643999999999</v>
      </c>
      <c r="AI8">
        <v>4453.9838</v>
      </c>
      <c r="AJ8">
        <v>4364.5443999999998</v>
      </c>
      <c r="AK8">
        <v>4127.7194</v>
      </c>
      <c r="AL8">
        <v>4127.4018000000005</v>
      </c>
      <c r="AM8">
        <v>4439.8244999999997</v>
      </c>
      <c r="AN8">
        <v>4001.3744999999999</v>
      </c>
      <c r="AO8">
        <v>4376.7554999999993</v>
      </c>
      <c r="AP8">
        <v>4114.0700999999999</v>
      </c>
      <c r="AQ8">
        <v>4369.0727999999999</v>
      </c>
    </row>
    <row r="9" spans="1:43" x14ac:dyDescent="0.25">
      <c r="A9" s="5"/>
      <c r="B9" s="1" t="s">
        <v>42</v>
      </c>
      <c r="C9">
        <v>13.3568</v>
      </c>
      <c r="D9">
        <v>4538.8429999999998</v>
      </c>
      <c r="E9">
        <v>4228.5595000000003</v>
      </c>
      <c r="F9">
        <v>4087.491</v>
      </c>
      <c r="G9">
        <v>4579.0819000000001</v>
      </c>
      <c r="H9">
        <v>4160.7520999999997</v>
      </c>
      <c r="I9">
        <v>4282.0028000000002</v>
      </c>
      <c r="J9">
        <v>4388.5032000000001</v>
      </c>
      <c r="K9">
        <v>4073.4962</v>
      </c>
      <c r="L9">
        <v>4626.8860000000004</v>
      </c>
      <c r="M9">
        <v>4028.4393</v>
      </c>
      <c r="N9">
        <v>4442.9109000000008</v>
      </c>
      <c r="O9">
        <v>4039.8319999999999</v>
      </c>
      <c r="P9">
        <v>4357.0708999999997</v>
      </c>
      <c r="Q9">
        <v>4213.7957999999999</v>
      </c>
      <c r="R9">
        <v>4302.2974999999997</v>
      </c>
      <c r="S9">
        <v>4257.1513000000004</v>
      </c>
      <c r="T9">
        <v>3958.4749999999999</v>
      </c>
      <c r="U9">
        <v>3998.7194</v>
      </c>
      <c r="V9">
        <v>4588.2964000000002</v>
      </c>
      <c r="W9">
        <v>4405.6522999999997</v>
      </c>
      <c r="X9">
        <v>4433.3867</v>
      </c>
      <c r="Y9">
        <v>4231.5537999999997</v>
      </c>
      <c r="Z9">
        <v>4100.4484000000002</v>
      </c>
      <c r="AA9">
        <v>3836.8885</v>
      </c>
      <c r="AB9">
        <v>4207.0856999999996</v>
      </c>
      <c r="AC9">
        <v>4059.8274000000001</v>
      </c>
      <c r="AD9">
        <v>4189.6903000000002</v>
      </c>
      <c r="AE9">
        <v>4466.4344000000001</v>
      </c>
      <c r="AF9">
        <v>4263.2763000000004</v>
      </c>
      <c r="AG9">
        <v>4183.9016000000001</v>
      </c>
      <c r="AH9">
        <v>3835.1543999999999</v>
      </c>
      <c r="AI9">
        <v>4227.9417000000003</v>
      </c>
      <c r="AJ9">
        <v>4203.5014000000001</v>
      </c>
      <c r="AK9">
        <v>4002.6257000000001</v>
      </c>
      <c r="AL9">
        <v>3865.8211999999999</v>
      </c>
      <c r="AM9">
        <v>4229.6319999999996</v>
      </c>
      <c r="AN9">
        <v>3863.8089</v>
      </c>
      <c r="AO9">
        <v>4126.9481999999998</v>
      </c>
      <c r="AP9">
        <v>3917.2687000000001</v>
      </c>
      <c r="AQ9">
        <v>4159.9321</v>
      </c>
    </row>
    <row r="10" spans="1:43" x14ac:dyDescent="0.25">
      <c r="A10" s="5" t="s">
        <v>50</v>
      </c>
      <c r="B10" s="1" t="s">
        <v>45</v>
      </c>
      <c r="C10">
        <v>12.6731</v>
      </c>
      <c r="D10">
        <v>4511.212199999999</v>
      </c>
      <c r="E10">
        <v>4441.3793999999998</v>
      </c>
      <c r="F10">
        <v>4970.5491000000002</v>
      </c>
      <c r="G10">
        <v>4982.567500000001</v>
      </c>
      <c r="H10">
        <v>5039.1785999999993</v>
      </c>
      <c r="I10">
        <v>4760.9286000000002</v>
      </c>
      <c r="J10">
        <v>4981.652</v>
      </c>
      <c r="K10">
        <v>4827.4968999999992</v>
      </c>
      <c r="L10">
        <v>4787.6233000000002</v>
      </c>
      <c r="M10">
        <v>4980.1832000000004</v>
      </c>
      <c r="N10">
        <v>5128.1701999999996</v>
      </c>
      <c r="O10">
        <v>4864.4870000000001</v>
      </c>
      <c r="P10">
        <v>5005.817</v>
      </c>
      <c r="Q10">
        <v>4819.2144000000008</v>
      </c>
      <c r="R10">
        <v>4851.5010999999986</v>
      </c>
      <c r="S10">
        <v>4911.8494999999994</v>
      </c>
      <c r="T10">
        <v>4726.5565000000006</v>
      </c>
      <c r="U10">
        <v>4796.3969999999999</v>
      </c>
      <c r="V10">
        <v>4759.7313000000004</v>
      </c>
      <c r="W10">
        <v>4879.2167000000009</v>
      </c>
      <c r="X10">
        <v>4874.1895000000004</v>
      </c>
      <c r="Y10">
        <v>4670.4709000000003</v>
      </c>
      <c r="Z10">
        <v>4470.6206999999986</v>
      </c>
      <c r="AA10">
        <v>4568.9025000000001</v>
      </c>
      <c r="AB10">
        <v>4971.0061000000014</v>
      </c>
      <c r="AC10">
        <v>4935.1250999999993</v>
      </c>
      <c r="AD10">
        <v>4810.2381999999998</v>
      </c>
      <c r="AE10">
        <v>4994.9713000000002</v>
      </c>
      <c r="AF10">
        <v>4696.7855999999992</v>
      </c>
      <c r="AG10">
        <v>4974.8235000000004</v>
      </c>
      <c r="AH10">
        <v>4687.6565000000001</v>
      </c>
      <c r="AI10">
        <v>5034.3541999999998</v>
      </c>
      <c r="AJ10">
        <v>4885.2316999999994</v>
      </c>
      <c r="AK10">
        <v>4853.4187000000002</v>
      </c>
      <c r="AL10">
        <v>4786.1570000000002</v>
      </c>
      <c r="AM10">
        <v>5006.0589</v>
      </c>
      <c r="AN10">
        <v>4594.6538</v>
      </c>
      <c r="AO10">
        <v>4824.5861000000004</v>
      </c>
      <c r="AP10">
        <v>4780.3691000000008</v>
      </c>
      <c r="AQ10">
        <v>4582.7291999999998</v>
      </c>
    </row>
    <row r="11" spans="1:43" x14ac:dyDescent="0.25">
      <c r="A11" s="5"/>
      <c r="B11" s="1" t="s">
        <v>46</v>
      </c>
      <c r="C11">
        <v>4.5675999999999997</v>
      </c>
      <c r="D11">
        <v>4680.7835999999998</v>
      </c>
      <c r="E11">
        <v>4771.7826999999997</v>
      </c>
      <c r="F11">
        <v>4650.9664000000002</v>
      </c>
      <c r="G11">
        <v>5137.7145</v>
      </c>
      <c r="H11">
        <v>4719.1797999999999</v>
      </c>
      <c r="I11">
        <v>4642.5910999999996</v>
      </c>
      <c r="J11">
        <v>5112.8253999999997</v>
      </c>
      <c r="K11">
        <v>4662.1988999999994</v>
      </c>
      <c r="L11">
        <v>4932.335</v>
      </c>
      <c r="M11">
        <v>4915.2140000000009</v>
      </c>
      <c r="N11">
        <v>5046.8344999999999</v>
      </c>
      <c r="O11">
        <v>4826.7133000000003</v>
      </c>
      <c r="P11">
        <v>5007.2084000000004</v>
      </c>
      <c r="Q11">
        <v>4956.1796999999997</v>
      </c>
      <c r="R11">
        <v>5056.9539000000004</v>
      </c>
      <c r="S11">
        <v>4972.3424000000005</v>
      </c>
      <c r="T11">
        <v>4569.0679</v>
      </c>
      <c r="U11">
        <v>4632.7688000000007</v>
      </c>
      <c r="V11">
        <v>5154.5685000000003</v>
      </c>
      <c r="W11">
        <v>4710.6211999999996</v>
      </c>
      <c r="X11">
        <v>4843.0920999999998</v>
      </c>
      <c r="Y11">
        <v>4553.1320999999989</v>
      </c>
      <c r="Z11">
        <v>4913.5197000000007</v>
      </c>
      <c r="AA11">
        <v>4577.2131999999992</v>
      </c>
      <c r="AB11">
        <v>4920.2970999999998</v>
      </c>
      <c r="AC11">
        <v>4779.3555999999999</v>
      </c>
      <c r="AD11">
        <v>4610.4455999999991</v>
      </c>
      <c r="AE11">
        <v>4969.5146999999997</v>
      </c>
      <c r="AF11">
        <v>4946.2709000000004</v>
      </c>
      <c r="AG11">
        <v>4791.5711000000001</v>
      </c>
      <c r="AH11">
        <v>4620.9175999999998</v>
      </c>
      <c r="AI11">
        <v>5106.6759000000002</v>
      </c>
      <c r="AJ11">
        <v>5074.5858000000007</v>
      </c>
      <c r="AK11">
        <v>4716.4346999999998</v>
      </c>
      <c r="AL11">
        <v>4993.6783999999998</v>
      </c>
      <c r="AM11">
        <v>5273.5626000000011</v>
      </c>
      <c r="AN11">
        <v>4763.4423999999999</v>
      </c>
      <c r="AO11">
        <v>5164.5965999999999</v>
      </c>
      <c r="AP11">
        <v>4636.5049999999992</v>
      </c>
      <c r="AQ11">
        <v>5043.1453999999994</v>
      </c>
    </row>
    <row r="12" spans="1:43" x14ac:dyDescent="0.25">
      <c r="A12" s="5"/>
      <c r="B12" s="1" t="s">
        <v>47</v>
      </c>
      <c r="C12">
        <v>4.7458900000000002</v>
      </c>
      <c r="D12">
        <v>4416.6036000000004</v>
      </c>
      <c r="E12">
        <v>4533.2451000000001</v>
      </c>
      <c r="F12">
        <v>4926.6090999999997</v>
      </c>
      <c r="G12">
        <v>4779.3563999999997</v>
      </c>
      <c r="H12">
        <v>4777.0960999999998</v>
      </c>
      <c r="I12">
        <v>4346.0927000000001</v>
      </c>
      <c r="J12">
        <v>5006.8873999999996</v>
      </c>
      <c r="K12">
        <v>4511.0530000000008</v>
      </c>
      <c r="L12">
        <v>4668.6215999999986</v>
      </c>
      <c r="M12">
        <v>4986.7178000000004</v>
      </c>
      <c r="N12">
        <v>4945.3316999999997</v>
      </c>
      <c r="O12">
        <v>4686.322000000001</v>
      </c>
      <c r="P12">
        <v>4850.6722</v>
      </c>
      <c r="Q12">
        <v>4632.5625999999993</v>
      </c>
      <c r="R12">
        <v>4762.4841999999999</v>
      </c>
      <c r="S12">
        <v>4772.5688</v>
      </c>
      <c r="T12">
        <v>4504.023000000001</v>
      </c>
      <c r="U12">
        <v>4617.5083999999997</v>
      </c>
      <c r="V12">
        <v>4744.0777999999991</v>
      </c>
      <c r="W12">
        <v>4608.8436999999994</v>
      </c>
      <c r="X12">
        <v>4922.7695999999987</v>
      </c>
      <c r="Y12">
        <v>4356.5671000000002</v>
      </c>
      <c r="Z12">
        <v>4531.8447999999999</v>
      </c>
      <c r="AA12">
        <v>4497.0522000000001</v>
      </c>
      <c r="AB12">
        <v>4720.2771000000002</v>
      </c>
      <c r="AC12">
        <v>4950.0145000000002</v>
      </c>
      <c r="AD12">
        <v>4734.6150000000007</v>
      </c>
      <c r="AE12">
        <v>4864.0740999999998</v>
      </c>
      <c r="AF12">
        <v>4466.5622000000003</v>
      </c>
      <c r="AG12">
        <v>4746.3701000000001</v>
      </c>
      <c r="AH12">
        <v>4459.1179999999986</v>
      </c>
      <c r="AI12">
        <v>4899.3766999999998</v>
      </c>
      <c r="AJ12">
        <v>4765.4264000000003</v>
      </c>
      <c r="AK12">
        <v>4673.9719999999998</v>
      </c>
      <c r="AL12">
        <v>4805.7754000000004</v>
      </c>
      <c r="AM12">
        <v>5118.4187000000002</v>
      </c>
      <c r="AN12">
        <v>4559.7579999999998</v>
      </c>
      <c r="AO12">
        <v>4913.3421000000008</v>
      </c>
      <c r="AP12">
        <v>4674.9053000000004</v>
      </c>
      <c r="AQ12">
        <v>4824.2587999999996</v>
      </c>
    </row>
    <row r="13" spans="1:43" x14ac:dyDescent="0.25">
      <c r="A13" s="5"/>
      <c r="B13" s="1" t="s">
        <v>48</v>
      </c>
      <c r="C13">
        <v>1.0078400000000001</v>
      </c>
      <c r="D13">
        <v>4283.9948000000004</v>
      </c>
      <c r="E13">
        <v>4883.6513000000004</v>
      </c>
      <c r="F13">
        <v>5201.4521000000004</v>
      </c>
      <c r="G13">
        <v>5281.0514000000003</v>
      </c>
      <c r="H13">
        <v>4480.5115999999998</v>
      </c>
      <c r="I13">
        <v>4720.4570999999996</v>
      </c>
      <c r="J13">
        <v>5098.5351000000001</v>
      </c>
      <c r="K13">
        <v>4861.3608999999997</v>
      </c>
      <c r="L13">
        <v>4982.1354000000001</v>
      </c>
      <c r="M13">
        <v>5252.1563999999998</v>
      </c>
      <c r="N13">
        <v>5146.3355000000001</v>
      </c>
      <c r="O13">
        <v>4873.0731999999998</v>
      </c>
      <c r="P13">
        <v>5156.8835000000008</v>
      </c>
      <c r="Q13">
        <v>4939.7601999999997</v>
      </c>
      <c r="R13">
        <v>4870.5927999999994</v>
      </c>
      <c r="S13">
        <v>5233.1903999999986</v>
      </c>
      <c r="T13">
        <v>4775.0757000000003</v>
      </c>
      <c r="U13">
        <v>4973.9731000000002</v>
      </c>
      <c r="V13">
        <v>4911.8710000000001</v>
      </c>
      <c r="W13">
        <v>4820.5717000000004</v>
      </c>
      <c r="X13">
        <v>5041.0713999999998</v>
      </c>
      <c r="Y13">
        <v>4961.7022000000006</v>
      </c>
      <c r="Z13">
        <v>4598.8199000000004</v>
      </c>
      <c r="AA13">
        <v>4826.4740000000002</v>
      </c>
      <c r="AB13">
        <v>4803.8062999999993</v>
      </c>
      <c r="AC13">
        <v>4792.2581</v>
      </c>
      <c r="AD13">
        <v>4820.6390000000001</v>
      </c>
      <c r="AE13">
        <v>4911.4272000000001</v>
      </c>
      <c r="AF13">
        <v>4933.1017000000011</v>
      </c>
      <c r="AG13">
        <v>4573.8200999999999</v>
      </c>
      <c r="AH13">
        <v>4554.7448999999997</v>
      </c>
      <c r="AI13">
        <v>4922.9925000000003</v>
      </c>
      <c r="AJ13">
        <v>5052.6442000000006</v>
      </c>
      <c r="AK13">
        <v>4800.7704999999996</v>
      </c>
      <c r="AL13">
        <v>4725.3661000000002</v>
      </c>
      <c r="AM13">
        <v>5086.9287999999997</v>
      </c>
      <c r="AN13">
        <v>4751.2125999999998</v>
      </c>
      <c r="AO13">
        <v>4962.0594000000001</v>
      </c>
      <c r="AP13">
        <v>4591.693299999999</v>
      </c>
      <c r="AQ13">
        <v>5034.1319999999996</v>
      </c>
    </row>
    <row r="14" spans="1:43" x14ac:dyDescent="0.25">
      <c r="A14" s="5"/>
      <c r="B14" s="1" t="s">
        <v>49</v>
      </c>
      <c r="C14">
        <v>14.6853</v>
      </c>
      <c r="D14">
        <v>4871.6052</v>
      </c>
      <c r="E14">
        <v>4791.977100000001</v>
      </c>
      <c r="F14">
        <v>4664.4370999999992</v>
      </c>
      <c r="G14">
        <v>5185.0440000000008</v>
      </c>
      <c r="H14">
        <v>4988.7101000000002</v>
      </c>
      <c r="I14">
        <v>4767.7212999999992</v>
      </c>
      <c r="J14">
        <v>5103.8860000000004</v>
      </c>
      <c r="K14">
        <v>4685.4556000000002</v>
      </c>
      <c r="L14">
        <v>5210.9814999999999</v>
      </c>
      <c r="M14">
        <v>4973.9242999999997</v>
      </c>
      <c r="N14">
        <v>5118.8364000000001</v>
      </c>
      <c r="O14">
        <v>4920.5155000000004</v>
      </c>
      <c r="P14">
        <v>5121.4088000000002</v>
      </c>
      <c r="Q14">
        <v>4936.893</v>
      </c>
      <c r="R14">
        <v>5068.3482000000004</v>
      </c>
      <c r="S14">
        <v>4936.3379999999997</v>
      </c>
      <c r="T14">
        <v>4686.2175999999999</v>
      </c>
      <c r="U14">
        <v>4683.3397000000004</v>
      </c>
      <c r="V14">
        <v>5286.6592999999993</v>
      </c>
      <c r="W14">
        <v>4918.2494000000006</v>
      </c>
      <c r="X14">
        <v>5106.6084000000001</v>
      </c>
      <c r="Y14">
        <v>4754.1445999999996</v>
      </c>
      <c r="Z14">
        <v>4829.7883999999985</v>
      </c>
      <c r="AA14">
        <v>4544.5823</v>
      </c>
      <c r="AB14">
        <v>4916.5137000000004</v>
      </c>
      <c r="AC14">
        <v>4901.0132999999996</v>
      </c>
      <c r="AD14">
        <v>4791.2669999999998</v>
      </c>
      <c r="AE14">
        <v>5088.7424999999994</v>
      </c>
      <c r="AF14">
        <v>5042.4443999999994</v>
      </c>
      <c r="AG14">
        <v>4928.3850000000002</v>
      </c>
      <c r="AH14">
        <v>4691.9242000000004</v>
      </c>
      <c r="AI14">
        <v>5099.7508000000007</v>
      </c>
      <c r="AJ14">
        <v>5102.0657999999994</v>
      </c>
      <c r="AK14">
        <v>4815.7251999999989</v>
      </c>
      <c r="AL14">
        <v>4988.7300999999998</v>
      </c>
      <c r="AM14">
        <v>5155.6202999999996</v>
      </c>
      <c r="AN14">
        <v>4751.7924999999996</v>
      </c>
      <c r="AO14">
        <v>5056.0619000000006</v>
      </c>
      <c r="AP14">
        <v>4811.0209000000004</v>
      </c>
      <c r="AQ14">
        <v>5056.0982999999997</v>
      </c>
    </row>
    <row r="15" spans="1:43" x14ac:dyDescent="0.25">
      <c r="A15" s="5"/>
      <c r="B15" s="1" t="s">
        <v>42</v>
      </c>
      <c r="C15">
        <v>0.80930999999999997</v>
      </c>
      <c r="D15">
        <v>5020.5532000000003</v>
      </c>
      <c r="E15">
        <v>4674.6633000000002</v>
      </c>
      <c r="F15">
        <v>4607.7370000000001</v>
      </c>
      <c r="G15">
        <v>5113.7451000000001</v>
      </c>
      <c r="H15">
        <v>4733.9582000000009</v>
      </c>
      <c r="I15">
        <v>4800.7946999999986</v>
      </c>
      <c r="J15">
        <v>4912.7938999999997</v>
      </c>
      <c r="K15">
        <v>4599.4521000000004</v>
      </c>
      <c r="L15">
        <v>5214.6574000000001</v>
      </c>
      <c r="M15">
        <v>4589.3307000000004</v>
      </c>
      <c r="N15">
        <v>4974.6312000000007</v>
      </c>
      <c r="O15">
        <v>4586.6923999999999</v>
      </c>
      <c r="P15">
        <v>4930.2533000000003</v>
      </c>
      <c r="Q15">
        <v>4690.4606999999996</v>
      </c>
      <c r="R15">
        <v>4776.8424000000014</v>
      </c>
      <c r="S15">
        <v>4747.7556000000004</v>
      </c>
      <c r="T15">
        <v>4496.4389000000001</v>
      </c>
      <c r="U15">
        <v>4519.1009999999997</v>
      </c>
      <c r="V15">
        <v>5124.3862999999992</v>
      </c>
      <c r="W15">
        <v>4912.6154000000006</v>
      </c>
      <c r="X15">
        <v>5005.3543</v>
      </c>
      <c r="Y15">
        <v>4736.0897999999997</v>
      </c>
      <c r="Z15">
        <v>4572.7945999999993</v>
      </c>
      <c r="AA15">
        <v>4356.8911999999991</v>
      </c>
      <c r="AB15">
        <v>4734.1297999999997</v>
      </c>
      <c r="AC15">
        <v>4635.0222000000003</v>
      </c>
      <c r="AD15">
        <v>4735.3937999999998</v>
      </c>
      <c r="AE15">
        <v>4984.5865000000003</v>
      </c>
      <c r="AF15">
        <v>4848.4209999999994</v>
      </c>
      <c r="AG15">
        <v>4761.5047000000004</v>
      </c>
      <c r="AH15">
        <v>4376.2937999999986</v>
      </c>
      <c r="AI15">
        <v>4830.5333000000001</v>
      </c>
      <c r="AJ15">
        <v>4782.7001</v>
      </c>
      <c r="AK15">
        <v>4549.4892</v>
      </c>
      <c r="AL15">
        <v>4493.1252000000004</v>
      </c>
      <c r="AM15">
        <v>4794.2758999999996</v>
      </c>
      <c r="AN15">
        <v>4452.6201999999994</v>
      </c>
      <c r="AO15">
        <v>4661.4282999999996</v>
      </c>
      <c r="AP15">
        <v>4499.5889999999999</v>
      </c>
      <c r="AQ15">
        <v>4739.2633999999998</v>
      </c>
    </row>
    <row r="16" spans="1:43" x14ac:dyDescent="0.25">
      <c r="A16" s="5" t="s">
        <v>51</v>
      </c>
      <c r="B16" s="1" t="s">
        <v>45</v>
      </c>
      <c r="C16">
        <v>1.7309999999999999E-2</v>
      </c>
      <c r="D16">
        <v>3021.1327000000001</v>
      </c>
      <c r="E16">
        <v>2991.1089000000002</v>
      </c>
      <c r="F16">
        <v>3574.1790000000001</v>
      </c>
      <c r="G16">
        <v>3473.9405999999999</v>
      </c>
      <c r="H16">
        <v>3491.9061000000002</v>
      </c>
      <c r="I16">
        <v>3260.9142000000002</v>
      </c>
      <c r="J16">
        <v>3457.7069999999999</v>
      </c>
      <c r="K16">
        <v>3402.2510000000002</v>
      </c>
      <c r="L16">
        <v>3264.4839000000002</v>
      </c>
      <c r="M16">
        <v>3574.9872</v>
      </c>
      <c r="N16">
        <v>3871.0679999999988</v>
      </c>
      <c r="O16">
        <v>3485.5936000000002</v>
      </c>
      <c r="P16">
        <v>3531.9555</v>
      </c>
      <c r="Q16">
        <v>3554.9713000000002</v>
      </c>
      <c r="R16">
        <v>3413.6797999999999</v>
      </c>
      <c r="S16">
        <v>3592.9218999999998</v>
      </c>
      <c r="T16">
        <v>3231.6914999999999</v>
      </c>
      <c r="U16">
        <v>3497.3910999999998</v>
      </c>
      <c r="V16">
        <v>3289.5418</v>
      </c>
      <c r="W16">
        <v>3366.5936000000002</v>
      </c>
      <c r="X16">
        <v>3466.3521000000001</v>
      </c>
      <c r="Y16">
        <v>3239.1367</v>
      </c>
      <c r="Z16">
        <v>2998.8809999999999</v>
      </c>
      <c r="AA16">
        <v>3168.4852000000001</v>
      </c>
      <c r="AB16">
        <v>3425.0574000000001</v>
      </c>
      <c r="AC16">
        <v>3500.0140000000001</v>
      </c>
      <c r="AD16">
        <v>3492.3101999999999</v>
      </c>
      <c r="AE16">
        <v>3509.2800999999999</v>
      </c>
      <c r="AF16">
        <v>3265.1244000000002</v>
      </c>
      <c r="AG16">
        <v>3425.3434999999999</v>
      </c>
      <c r="AH16">
        <v>3082.0961000000002</v>
      </c>
      <c r="AI16">
        <v>3622.5646999999999</v>
      </c>
      <c r="AJ16">
        <v>3383.407099999999</v>
      </c>
      <c r="AK16">
        <v>3248.5295000000001</v>
      </c>
      <c r="AL16">
        <v>3384.3924999999999</v>
      </c>
      <c r="AM16">
        <v>3656.9078</v>
      </c>
      <c r="AN16">
        <v>3062.7649999999999</v>
      </c>
      <c r="AO16">
        <v>3303.54</v>
      </c>
      <c r="AP16">
        <v>3296.6410000000001</v>
      </c>
      <c r="AQ16">
        <v>3071.2975999999999</v>
      </c>
    </row>
    <row r="17" spans="1:43" x14ac:dyDescent="0.25">
      <c r="A17" s="5"/>
      <c r="B17" s="1" t="s">
        <v>46</v>
      </c>
      <c r="C17">
        <v>0.17469000000000001</v>
      </c>
      <c r="D17">
        <v>2701.0623999999998</v>
      </c>
      <c r="E17">
        <v>3029.8253</v>
      </c>
      <c r="F17">
        <v>3130.562699999999</v>
      </c>
      <c r="G17">
        <v>3504.1574999999998</v>
      </c>
      <c r="H17">
        <v>2694.7869999999998</v>
      </c>
      <c r="I17">
        <v>2736.7844</v>
      </c>
      <c r="J17">
        <v>3287.4414000000011</v>
      </c>
      <c r="K17">
        <v>2901.4065999999998</v>
      </c>
      <c r="L17">
        <v>2988.6886</v>
      </c>
      <c r="M17">
        <v>3404.9277000000002</v>
      </c>
      <c r="N17">
        <v>3547.4857000000002</v>
      </c>
      <c r="O17">
        <v>3158.0421000000001</v>
      </c>
      <c r="P17">
        <v>3295.6909999999998</v>
      </c>
      <c r="Q17">
        <v>3141.4203000000002</v>
      </c>
      <c r="R17">
        <v>2920.7719999999999</v>
      </c>
      <c r="S17">
        <v>3390.7813000000001</v>
      </c>
      <c r="T17">
        <v>2777.1095</v>
      </c>
      <c r="U17">
        <v>3222.6676000000002</v>
      </c>
      <c r="V17">
        <v>2918.8598999999999</v>
      </c>
      <c r="W17">
        <v>3063.1732000000002</v>
      </c>
      <c r="X17">
        <v>3131.9814999999999</v>
      </c>
      <c r="Y17">
        <v>2955.1149</v>
      </c>
      <c r="Z17">
        <v>2643.2939999999999</v>
      </c>
      <c r="AA17">
        <v>2919.2013000000002</v>
      </c>
      <c r="AB17">
        <v>3004.6774999999998</v>
      </c>
      <c r="AC17">
        <v>3205.3227000000002</v>
      </c>
      <c r="AD17">
        <v>3108.7521000000002</v>
      </c>
      <c r="AE17">
        <v>3241.8089</v>
      </c>
      <c r="AF17">
        <v>3086.9126999999999</v>
      </c>
      <c r="AG17">
        <v>2738.8649999999998</v>
      </c>
      <c r="AH17">
        <v>2815.8361</v>
      </c>
      <c r="AI17">
        <v>3290.2145</v>
      </c>
      <c r="AJ17">
        <v>3042.7103000000002</v>
      </c>
      <c r="AK17">
        <v>3139.79</v>
      </c>
      <c r="AL17">
        <v>2810.5109000000002</v>
      </c>
      <c r="AM17">
        <v>3528.4794999999999</v>
      </c>
      <c r="AN17">
        <v>3127.5111999999999</v>
      </c>
      <c r="AO17">
        <v>3100.6095999999998</v>
      </c>
      <c r="AP17">
        <v>2827.0735</v>
      </c>
      <c r="AQ17">
        <v>3035.2894999999999</v>
      </c>
    </row>
    <row r="18" spans="1:43" x14ac:dyDescent="0.25">
      <c r="A18" s="5"/>
      <c r="B18" s="1" t="s">
        <v>48</v>
      </c>
      <c r="C18">
        <v>7.0999999999999994E-2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5">
      <c r="A19" s="5"/>
      <c r="B19" s="1" t="s">
        <v>49</v>
      </c>
      <c r="C19">
        <v>9.1933799999999994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 s="1" t="s">
        <v>52</v>
      </c>
      <c r="B20" s="1" t="s">
        <v>49</v>
      </c>
      <c r="C20">
        <v>3.8136199999999998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 s="5" t="s">
        <v>53</v>
      </c>
      <c r="B21" s="1" t="s">
        <v>46</v>
      </c>
      <c r="C21">
        <v>3.7583500000000001</v>
      </c>
      <c r="D21">
        <v>4653.9770999999992</v>
      </c>
      <c r="E21">
        <v>5025.6138000000001</v>
      </c>
      <c r="F21">
        <v>5119.4789999999994</v>
      </c>
      <c r="G21">
        <v>5384.5992999999999</v>
      </c>
      <c r="H21">
        <v>4744.0097999999998</v>
      </c>
      <c r="I21">
        <v>4879.4129999999996</v>
      </c>
      <c r="J21">
        <v>5325.9530999999997</v>
      </c>
      <c r="K21">
        <v>4900.2941000000001</v>
      </c>
      <c r="L21">
        <v>5109.9223000000002</v>
      </c>
      <c r="M21">
        <v>5261.7081000000007</v>
      </c>
      <c r="N21">
        <v>5315.7973000000002</v>
      </c>
      <c r="O21">
        <v>5051.1120000000001</v>
      </c>
      <c r="P21">
        <v>5231.8197</v>
      </c>
      <c r="Q21">
        <v>5109.8137999999999</v>
      </c>
      <c r="R21">
        <v>4993.0563999999986</v>
      </c>
      <c r="S21">
        <v>5321.2106999999996</v>
      </c>
      <c r="T21">
        <v>4828.3699000000006</v>
      </c>
      <c r="U21">
        <v>4913.1015000000007</v>
      </c>
      <c r="V21">
        <v>5098.4674000000005</v>
      </c>
      <c r="W21">
        <v>5063.9790999999996</v>
      </c>
      <c r="X21">
        <v>5042.5037000000002</v>
      </c>
      <c r="Y21">
        <v>4896.0027999999993</v>
      </c>
      <c r="Z21">
        <v>4994.5358999999999</v>
      </c>
      <c r="AA21">
        <v>4870.3822</v>
      </c>
      <c r="AB21">
        <v>5077.6970999999994</v>
      </c>
      <c r="AC21">
        <v>5065.794899999999</v>
      </c>
      <c r="AD21">
        <v>4867.1938</v>
      </c>
      <c r="AE21">
        <v>5163.6456000000007</v>
      </c>
      <c r="AF21">
        <v>4995.2274999999991</v>
      </c>
      <c r="AG21">
        <v>4814.4616999999998</v>
      </c>
      <c r="AH21">
        <v>4784.5387000000001</v>
      </c>
      <c r="AI21">
        <v>5301.8347000000003</v>
      </c>
      <c r="AJ21">
        <v>5215.9063999999998</v>
      </c>
      <c r="AK21">
        <v>4975.3879999999999</v>
      </c>
      <c r="AL21">
        <v>5059.8338000000003</v>
      </c>
      <c r="AM21">
        <v>5447.9526000000014</v>
      </c>
      <c r="AN21">
        <v>5073.7358999999997</v>
      </c>
      <c r="AO21">
        <v>5287.7748999999994</v>
      </c>
      <c r="AP21">
        <v>4843.2803999999996</v>
      </c>
      <c r="AQ21">
        <v>5173.3623999999991</v>
      </c>
    </row>
    <row r="22" spans="1:43" x14ac:dyDescent="0.25">
      <c r="A22" s="5"/>
      <c r="B22" s="1" t="s">
        <v>48</v>
      </c>
      <c r="C22">
        <v>9.5131700000000006</v>
      </c>
      <c r="D22">
        <v>4502.4132</v>
      </c>
      <c r="E22">
        <v>4975.1468999999988</v>
      </c>
      <c r="F22">
        <v>5413.2592999999988</v>
      </c>
      <c r="G22">
        <v>5011.9202999999998</v>
      </c>
      <c r="H22">
        <v>4632.9011</v>
      </c>
      <c r="I22">
        <v>4709.8094000000001</v>
      </c>
      <c r="J22">
        <v>5225.9721999999992</v>
      </c>
      <c r="K22">
        <v>4777.4712</v>
      </c>
      <c r="L22">
        <v>5059.0928999999996</v>
      </c>
      <c r="M22">
        <v>5214.6152999999986</v>
      </c>
      <c r="N22">
        <v>5203.0941999999995</v>
      </c>
      <c r="O22">
        <v>4912.8690999999999</v>
      </c>
      <c r="P22">
        <v>5339.5408000000007</v>
      </c>
      <c r="Q22">
        <v>4810.8735999999999</v>
      </c>
      <c r="R22">
        <v>4919.5509000000002</v>
      </c>
      <c r="S22">
        <v>5222.2883999999985</v>
      </c>
      <c r="T22">
        <v>4770.3108000000002</v>
      </c>
      <c r="U22">
        <v>4961.0405000000001</v>
      </c>
      <c r="V22">
        <v>5055.9646000000002</v>
      </c>
      <c r="W22">
        <v>4855.8242</v>
      </c>
      <c r="X22">
        <v>5177.8330000000014</v>
      </c>
      <c r="Y22">
        <v>4925.6254000000008</v>
      </c>
      <c r="Z22">
        <v>4486.8805000000011</v>
      </c>
      <c r="AA22">
        <v>5002.7129999999997</v>
      </c>
      <c r="AB22">
        <v>4775.8362999999999</v>
      </c>
      <c r="AC22">
        <v>5132.2982000000002</v>
      </c>
      <c r="AD22">
        <v>4943.2746999999999</v>
      </c>
      <c r="AE22">
        <v>4946.8801999999996</v>
      </c>
      <c r="AF22">
        <v>4839.0074000000004</v>
      </c>
      <c r="AG22">
        <v>4732.4444000000003</v>
      </c>
      <c r="AH22">
        <v>4512.0016000000014</v>
      </c>
      <c r="AI22">
        <v>5038.0379000000012</v>
      </c>
      <c r="AJ22">
        <v>4830.3985000000002</v>
      </c>
      <c r="AK22">
        <v>5109.0535000000009</v>
      </c>
      <c r="AL22">
        <v>4795.6166000000012</v>
      </c>
      <c r="AM22">
        <v>5267.8050999999996</v>
      </c>
      <c r="AN22">
        <v>4640.1800999999996</v>
      </c>
      <c r="AO22">
        <v>4899.7447000000002</v>
      </c>
      <c r="AP22">
        <v>4795.0645000000004</v>
      </c>
      <c r="AQ22">
        <v>4882.9651000000003</v>
      </c>
    </row>
    <row r="23" spans="1:43" x14ac:dyDescent="0.25">
      <c r="A23" s="5" t="s">
        <v>54</v>
      </c>
      <c r="B23" s="1" t="s">
        <v>46</v>
      </c>
      <c r="C23">
        <v>18.4678</v>
      </c>
      <c r="D23">
        <v>5208.9656000000004</v>
      </c>
      <c r="E23">
        <v>5313.1156000000001</v>
      </c>
      <c r="F23">
        <v>5190.1364000000012</v>
      </c>
      <c r="G23">
        <v>5586.4883</v>
      </c>
      <c r="H23">
        <v>5263.7988999999998</v>
      </c>
      <c r="I23">
        <v>5229.2156999999997</v>
      </c>
      <c r="J23">
        <v>5645.5689000000002</v>
      </c>
      <c r="K23">
        <v>5257.0661</v>
      </c>
      <c r="L23">
        <v>5426.3891000000003</v>
      </c>
      <c r="M23">
        <v>5443.2413999999999</v>
      </c>
      <c r="N23">
        <v>5455.2981</v>
      </c>
      <c r="O23">
        <v>5365.2451000000001</v>
      </c>
      <c r="P23">
        <v>5486.5450000000001</v>
      </c>
      <c r="Q23">
        <v>5418.1669000000002</v>
      </c>
      <c r="R23">
        <v>5514.4530000000004</v>
      </c>
      <c r="S23">
        <v>5448.3253999999997</v>
      </c>
      <c r="T23">
        <v>5155.1484999999993</v>
      </c>
      <c r="U23">
        <v>5139.0725000000002</v>
      </c>
      <c r="V23">
        <v>5654.4100000000008</v>
      </c>
      <c r="W23">
        <v>5226.9876000000004</v>
      </c>
      <c r="X23">
        <v>5404.25</v>
      </c>
      <c r="Y23">
        <v>5165.1193999999996</v>
      </c>
      <c r="Z23">
        <v>5498.4144000000006</v>
      </c>
      <c r="AA23">
        <v>5156.9767000000002</v>
      </c>
      <c r="AB23">
        <v>5471.8776999999991</v>
      </c>
      <c r="AC23">
        <v>5311.8338999999996</v>
      </c>
      <c r="AD23">
        <v>5194.0678000000007</v>
      </c>
      <c r="AE23">
        <v>5451.4542999999994</v>
      </c>
      <c r="AF23">
        <v>5405.4609</v>
      </c>
      <c r="AG23">
        <v>5389.0483000000004</v>
      </c>
      <c r="AH23">
        <v>5194.2936999999993</v>
      </c>
      <c r="AI23">
        <v>5578.6836999999996</v>
      </c>
      <c r="AJ23">
        <v>5629.6157999999996</v>
      </c>
      <c r="AK23">
        <v>5277.2412999999997</v>
      </c>
      <c r="AL23">
        <v>5545.2916999999998</v>
      </c>
      <c r="AM23">
        <v>5704.0614999999998</v>
      </c>
      <c r="AN23">
        <v>5335.6725999999999</v>
      </c>
      <c r="AO23">
        <v>5710.2546000000002</v>
      </c>
      <c r="AP23">
        <v>5219.3693000000003</v>
      </c>
      <c r="AQ23">
        <v>5640.2297999999992</v>
      </c>
    </row>
    <row r="24" spans="1:43" x14ac:dyDescent="0.25">
      <c r="A24" s="5"/>
      <c r="B24" s="1" t="s">
        <v>47</v>
      </c>
      <c r="C24">
        <v>2.5337999999999998</v>
      </c>
      <c r="D24">
        <v>4750.4534999999996</v>
      </c>
      <c r="E24">
        <v>4840.6971999999996</v>
      </c>
      <c r="F24">
        <v>5082.7143999999998</v>
      </c>
      <c r="G24">
        <v>5011.5508000000009</v>
      </c>
      <c r="H24">
        <v>4848.5870000000004</v>
      </c>
      <c r="I24">
        <v>4539.2718999999997</v>
      </c>
      <c r="J24">
        <v>5106.8680999999997</v>
      </c>
      <c r="K24">
        <v>4710.9589999999998</v>
      </c>
      <c r="L24">
        <v>4701.7761999999993</v>
      </c>
      <c r="M24">
        <v>5080.4074999999993</v>
      </c>
      <c r="N24">
        <v>4960.0378000000001</v>
      </c>
      <c r="O24">
        <v>4632.3798999999999</v>
      </c>
      <c r="P24">
        <v>5027.4463999999998</v>
      </c>
      <c r="Q24">
        <v>4580.6686</v>
      </c>
      <c r="R24">
        <v>4684.5811999999996</v>
      </c>
      <c r="S24">
        <v>4673.1633999999985</v>
      </c>
      <c r="T24">
        <v>4550.9025000000001</v>
      </c>
      <c r="U24">
        <v>4731.7886000000008</v>
      </c>
      <c r="V24">
        <v>4799.1656999999996</v>
      </c>
      <c r="W24">
        <v>4573.7464</v>
      </c>
      <c r="X24">
        <v>4992.4531999999999</v>
      </c>
      <c r="Y24">
        <v>4551.8836000000001</v>
      </c>
      <c r="Z24">
        <v>4353.3103000000001</v>
      </c>
      <c r="AA24">
        <v>4693.1220000000003</v>
      </c>
      <c r="AB24">
        <v>4693.9853999999996</v>
      </c>
      <c r="AC24">
        <v>5164.1180999999997</v>
      </c>
      <c r="AD24">
        <v>4689.9679000000006</v>
      </c>
      <c r="AE24">
        <v>5066.3117999999986</v>
      </c>
      <c r="AF24">
        <v>4637.2956999999997</v>
      </c>
      <c r="AG24">
        <v>4862.4965000000002</v>
      </c>
      <c r="AH24">
        <v>4244.0063</v>
      </c>
      <c r="AI24">
        <v>4957.7635</v>
      </c>
      <c r="AJ24">
        <v>4950.4518000000007</v>
      </c>
      <c r="AK24">
        <v>4723.3536999999997</v>
      </c>
      <c r="AL24">
        <v>4766.5614999999998</v>
      </c>
      <c r="AM24">
        <v>4980.9255999999996</v>
      </c>
      <c r="AN24">
        <v>4543.9694</v>
      </c>
      <c r="AO24">
        <v>4856.0183000000006</v>
      </c>
      <c r="AP24">
        <v>4658.3921</v>
      </c>
      <c r="AQ24">
        <v>4779.6704</v>
      </c>
    </row>
    <row r="25" spans="1:43" x14ac:dyDescent="0.25">
      <c r="A25" s="5"/>
      <c r="B25" s="1" t="s">
        <v>48</v>
      </c>
      <c r="C25">
        <v>5.9595900000000004</v>
      </c>
      <c r="D25">
        <v>4721.2842999999993</v>
      </c>
      <c r="E25">
        <v>5265.2052000000003</v>
      </c>
      <c r="F25">
        <v>5574.5796</v>
      </c>
      <c r="G25">
        <v>5628.3433000000005</v>
      </c>
      <c r="H25">
        <v>4884.3036999999986</v>
      </c>
      <c r="I25">
        <v>5222.0187999999998</v>
      </c>
      <c r="J25">
        <v>5458.8982999999998</v>
      </c>
      <c r="K25">
        <v>5273.7604000000001</v>
      </c>
      <c r="L25">
        <v>5374.584499999999</v>
      </c>
      <c r="M25">
        <v>5602.308</v>
      </c>
      <c r="N25">
        <v>5490.6876000000002</v>
      </c>
      <c r="O25">
        <v>5242.1472999999987</v>
      </c>
      <c r="P25">
        <v>5475.0877</v>
      </c>
      <c r="Q25">
        <v>5296.4991</v>
      </c>
      <c r="R25">
        <v>5210.3014999999996</v>
      </c>
      <c r="S25">
        <v>5607.751400000001</v>
      </c>
      <c r="T25">
        <v>5217.2377999999999</v>
      </c>
      <c r="U25">
        <v>5336.3434999999999</v>
      </c>
      <c r="V25">
        <v>5253.4550999999992</v>
      </c>
      <c r="W25">
        <v>5206.3656999999994</v>
      </c>
      <c r="X25">
        <v>5375.6413999999986</v>
      </c>
      <c r="Y25">
        <v>5348.4089000000004</v>
      </c>
      <c r="Z25">
        <v>5047.8119999999999</v>
      </c>
      <c r="AA25">
        <v>5190.1904000000004</v>
      </c>
      <c r="AB25">
        <v>5238.9283999999998</v>
      </c>
      <c r="AC25">
        <v>5158.2231000000002</v>
      </c>
      <c r="AD25">
        <v>5197.7153999999991</v>
      </c>
      <c r="AE25">
        <v>5304.9002999999993</v>
      </c>
      <c r="AF25">
        <v>5330.1543000000001</v>
      </c>
      <c r="AG25">
        <v>4981.2536</v>
      </c>
      <c r="AH25">
        <v>4952.9946</v>
      </c>
      <c r="AI25">
        <v>5294.2203</v>
      </c>
      <c r="AJ25">
        <v>5418.0420999999997</v>
      </c>
      <c r="AK25">
        <v>5169.7340999999997</v>
      </c>
      <c r="AL25">
        <v>5097.6758</v>
      </c>
      <c r="AM25">
        <v>5388.4228999999996</v>
      </c>
      <c r="AN25">
        <v>5196.375</v>
      </c>
      <c r="AO25">
        <v>5386.8986000000004</v>
      </c>
      <c r="AP25">
        <v>4963.2139000000006</v>
      </c>
      <c r="AQ25">
        <v>5443.2278999999999</v>
      </c>
    </row>
    <row r="26" spans="1:43" x14ac:dyDescent="0.25">
      <c r="A26" s="5"/>
      <c r="B26" s="1" t="s">
        <v>49</v>
      </c>
      <c r="C26">
        <v>111.782</v>
      </c>
      <c r="D26">
        <v>5401.2384999999986</v>
      </c>
      <c r="E26">
        <v>5353.3801999999996</v>
      </c>
      <c r="F26">
        <v>5231.1666999999989</v>
      </c>
      <c r="G26">
        <v>5629.4175999999998</v>
      </c>
      <c r="H26">
        <v>5489.3508999999985</v>
      </c>
      <c r="I26">
        <v>5343.5127000000002</v>
      </c>
      <c r="J26">
        <v>5677.5248999999994</v>
      </c>
      <c r="K26">
        <v>5274.7741000000015</v>
      </c>
      <c r="L26">
        <v>5675.2039000000004</v>
      </c>
      <c r="M26">
        <v>5509.2616000000007</v>
      </c>
      <c r="N26">
        <v>5475.9090999999989</v>
      </c>
      <c r="O26">
        <v>5422.8622999999998</v>
      </c>
      <c r="P26">
        <v>5593.0712000000003</v>
      </c>
      <c r="Q26">
        <v>5430.1110000000008</v>
      </c>
      <c r="R26">
        <v>5541.8010999999997</v>
      </c>
      <c r="S26">
        <v>5466.0412999999999</v>
      </c>
      <c r="T26">
        <v>5325.7331000000004</v>
      </c>
      <c r="U26">
        <v>5154.1684999999998</v>
      </c>
      <c r="V26">
        <v>5808.2706000000007</v>
      </c>
      <c r="W26">
        <v>5414.497699999999</v>
      </c>
      <c r="X26">
        <v>5568.6004999999996</v>
      </c>
      <c r="Y26">
        <v>5396.4517999999998</v>
      </c>
      <c r="Z26">
        <v>5431.6115999999993</v>
      </c>
      <c r="AA26">
        <v>5133.1446999999998</v>
      </c>
      <c r="AB26">
        <v>5411.8411999999998</v>
      </c>
      <c r="AC26">
        <v>5479.3446000000004</v>
      </c>
      <c r="AD26">
        <v>5402.6300999999994</v>
      </c>
      <c r="AE26">
        <v>5569.2586999999994</v>
      </c>
      <c r="AF26">
        <v>5495.8472999999994</v>
      </c>
      <c r="AG26">
        <v>5550.1240999999991</v>
      </c>
      <c r="AH26">
        <v>5317.8385000000007</v>
      </c>
      <c r="AI26">
        <v>5607.1050999999998</v>
      </c>
      <c r="AJ26">
        <v>5667.6683999999996</v>
      </c>
      <c r="AK26">
        <v>5440.9618999999993</v>
      </c>
      <c r="AL26">
        <v>5548.4643999999989</v>
      </c>
      <c r="AM26">
        <v>5652.0798999999997</v>
      </c>
      <c r="AN26">
        <v>5380.7659000000003</v>
      </c>
      <c r="AO26">
        <v>5624.8819000000003</v>
      </c>
      <c r="AP26">
        <v>5441.8016000000007</v>
      </c>
      <c r="AQ26">
        <v>5658.4267</v>
      </c>
    </row>
    <row r="27" spans="1:43" x14ac:dyDescent="0.25">
      <c r="A27" s="5" t="s">
        <v>55</v>
      </c>
      <c r="B27" s="1" t="s">
        <v>45</v>
      </c>
      <c r="C27">
        <v>6.293E-2</v>
      </c>
      <c r="D27">
        <v>1014.5474</v>
      </c>
      <c r="E27">
        <v>929.81629999999996</v>
      </c>
      <c r="F27">
        <v>944.84109999999998</v>
      </c>
      <c r="G27">
        <v>833.57259999999997</v>
      </c>
      <c r="H27">
        <v>896.06270000000006</v>
      </c>
      <c r="I27">
        <v>978.21440000000007</v>
      </c>
      <c r="J27">
        <v>943.81729999999993</v>
      </c>
      <c r="K27">
        <v>952.56740000000002</v>
      </c>
      <c r="L27">
        <v>987.93009999999992</v>
      </c>
      <c r="M27">
        <v>953.61900000000003</v>
      </c>
      <c r="N27">
        <v>988.10309999999993</v>
      </c>
      <c r="O27">
        <v>967.2586</v>
      </c>
      <c r="P27">
        <v>959.53980000000001</v>
      </c>
      <c r="Q27">
        <v>961.0181</v>
      </c>
      <c r="R27">
        <v>1028.7963</v>
      </c>
      <c r="S27">
        <v>936.78129999999999</v>
      </c>
      <c r="T27">
        <v>1002.8769</v>
      </c>
      <c r="U27">
        <v>1045.8788999999999</v>
      </c>
      <c r="V27">
        <v>959.9787</v>
      </c>
      <c r="W27">
        <v>938.54010000000005</v>
      </c>
      <c r="X27">
        <v>929.83169999999996</v>
      </c>
      <c r="Y27">
        <v>938.97019999999998</v>
      </c>
      <c r="Z27">
        <v>1030.0179000000001</v>
      </c>
      <c r="AA27">
        <v>1029.7606000000001</v>
      </c>
      <c r="AB27">
        <v>995.68209999999999</v>
      </c>
      <c r="AC27">
        <v>957.20829999999989</v>
      </c>
      <c r="AD27">
        <v>1014.472</v>
      </c>
      <c r="AE27">
        <v>971.40190000000007</v>
      </c>
      <c r="AF27">
        <v>981.24079999999992</v>
      </c>
      <c r="AG27">
        <v>1000.6267</v>
      </c>
      <c r="AH27">
        <v>951.8682</v>
      </c>
      <c r="AI27">
        <v>939.74309999999991</v>
      </c>
      <c r="AJ27">
        <v>927.87780000000009</v>
      </c>
      <c r="AK27">
        <v>1008.3715999999999</v>
      </c>
      <c r="AL27">
        <v>1025.9920999999999</v>
      </c>
      <c r="AM27">
        <v>926.92849999999999</v>
      </c>
      <c r="AN27">
        <v>948.94339999999988</v>
      </c>
      <c r="AO27">
        <v>997.48759999999993</v>
      </c>
      <c r="AP27">
        <v>1011.6855</v>
      </c>
      <c r="AQ27">
        <v>988.07409999999993</v>
      </c>
    </row>
    <row r="28" spans="1:43" x14ac:dyDescent="0.25">
      <c r="A28" s="5"/>
      <c r="B28" s="1" t="s">
        <v>46</v>
      </c>
      <c r="C28">
        <v>11.725099999999999</v>
      </c>
      <c r="D28">
        <v>1143.742</v>
      </c>
      <c r="E28">
        <v>1158.3588999999999</v>
      </c>
      <c r="F28">
        <v>1209.8933</v>
      </c>
      <c r="G28">
        <v>1131.2295999999999</v>
      </c>
      <c r="H28">
        <v>1116.1203</v>
      </c>
      <c r="I28">
        <v>1155.1093000000001</v>
      </c>
      <c r="J28">
        <v>1183.8923</v>
      </c>
      <c r="K28">
        <v>1130.9784999999999</v>
      </c>
      <c r="L28">
        <v>1166.5482999999999</v>
      </c>
      <c r="M28">
        <v>1206.8082999999999</v>
      </c>
      <c r="N28">
        <v>1184.2718</v>
      </c>
      <c r="O28">
        <v>1148.713</v>
      </c>
      <c r="P28">
        <v>1181.1396</v>
      </c>
      <c r="Q28">
        <v>1198.0924</v>
      </c>
      <c r="R28">
        <v>1265.7926</v>
      </c>
      <c r="S28">
        <v>1219.7502999999999</v>
      </c>
      <c r="T28">
        <v>1202.4416000000001</v>
      </c>
      <c r="U28">
        <v>1298.1020000000001</v>
      </c>
      <c r="V28">
        <v>1049.2687000000001</v>
      </c>
      <c r="W28">
        <v>1172.0201</v>
      </c>
      <c r="X28">
        <v>1167.6762000000001</v>
      </c>
      <c r="Y28">
        <v>1177.8447000000001</v>
      </c>
      <c r="Z28">
        <v>1276.2705000000001</v>
      </c>
      <c r="AA28">
        <v>1252.9301</v>
      </c>
      <c r="AB28">
        <v>1222.96</v>
      </c>
      <c r="AC28">
        <v>1241.2321999999999</v>
      </c>
      <c r="AD28">
        <v>1215.4386</v>
      </c>
      <c r="AE28">
        <v>1182.127</v>
      </c>
      <c r="AF28">
        <v>1196.8175000000001</v>
      </c>
      <c r="AG28">
        <v>1203.5503000000001</v>
      </c>
      <c r="AH28">
        <v>1159.759</v>
      </c>
      <c r="AI28">
        <v>1227.4285</v>
      </c>
      <c r="AJ28">
        <v>1154.0835999999999</v>
      </c>
      <c r="AK28">
        <v>1255.6505</v>
      </c>
      <c r="AL28">
        <v>1144.0579</v>
      </c>
      <c r="AM28">
        <v>1194.6454000000001</v>
      </c>
      <c r="AN28">
        <v>1177.5798</v>
      </c>
      <c r="AO28">
        <v>1147.8761</v>
      </c>
      <c r="AP28">
        <v>1301.3064999999999</v>
      </c>
      <c r="AQ28">
        <v>1207.0006000000001</v>
      </c>
    </row>
    <row r="29" spans="1:43" x14ac:dyDescent="0.25">
      <c r="A29" s="5"/>
      <c r="B29" s="1" t="s">
        <v>48</v>
      </c>
      <c r="C29">
        <v>20.4634</v>
      </c>
      <c r="D29">
        <v>1059.3571999999999</v>
      </c>
      <c r="E29">
        <v>985.03759999999988</v>
      </c>
      <c r="F29">
        <v>1042.3851</v>
      </c>
      <c r="G29">
        <v>964.76989999999989</v>
      </c>
      <c r="H29">
        <v>997.96209999999996</v>
      </c>
      <c r="I29">
        <v>1026.6194</v>
      </c>
      <c r="J29">
        <v>1006.6365</v>
      </c>
      <c r="K29">
        <v>983.5385</v>
      </c>
      <c r="L29">
        <v>1024.8887999999999</v>
      </c>
      <c r="M29">
        <v>1041.1744000000001</v>
      </c>
      <c r="N29">
        <v>1078.8037999999999</v>
      </c>
      <c r="O29">
        <v>990.56909999999993</v>
      </c>
      <c r="P29">
        <v>988.19699999999989</v>
      </c>
      <c r="Q29">
        <v>1028.7913000000001</v>
      </c>
      <c r="R29">
        <v>1102.4996000000001</v>
      </c>
      <c r="S29">
        <v>1039.8542</v>
      </c>
      <c r="T29">
        <v>1087.3823</v>
      </c>
      <c r="U29">
        <v>1127.2591</v>
      </c>
      <c r="V29">
        <v>1006.3674</v>
      </c>
      <c r="W29">
        <v>1050.8653999999999</v>
      </c>
      <c r="X29">
        <v>1056.3375000000001</v>
      </c>
      <c r="Y29">
        <v>1038.6931</v>
      </c>
      <c r="Z29">
        <v>1144.2387000000001</v>
      </c>
      <c r="AA29">
        <v>1075.5813000000001</v>
      </c>
      <c r="AB29">
        <v>1049.7648999999999</v>
      </c>
      <c r="AC29">
        <v>1084.0117</v>
      </c>
      <c r="AD29">
        <v>1097.4881</v>
      </c>
      <c r="AE29">
        <v>1058.6025999999999</v>
      </c>
      <c r="AF29">
        <v>979.07979999999998</v>
      </c>
      <c r="AG29">
        <v>1075.4575</v>
      </c>
      <c r="AH29">
        <v>1014.879</v>
      </c>
      <c r="AI29">
        <v>1049.3749</v>
      </c>
      <c r="AJ29">
        <v>979.10590000000002</v>
      </c>
      <c r="AK29">
        <v>1098.3217999999999</v>
      </c>
      <c r="AL29">
        <v>1047.8601000000001</v>
      </c>
      <c r="AM29">
        <v>1004.6287</v>
      </c>
      <c r="AN29">
        <v>983.17100000000005</v>
      </c>
      <c r="AO29">
        <v>1001.6698</v>
      </c>
      <c r="AP29">
        <v>1138.2764</v>
      </c>
      <c r="AQ29">
        <v>1056.3276000000001</v>
      </c>
    </row>
    <row r="30" spans="1:43" x14ac:dyDescent="0.25">
      <c r="A30" s="5"/>
      <c r="B30" s="1" t="s">
        <v>49</v>
      </c>
      <c r="C30">
        <v>19.652699999999999</v>
      </c>
      <c r="D30">
        <v>1181.8079</v>
      </c>
      <c r="E30">
        <v>1102.3406</v>
      </c>
      <c r="F30">
        <v>1252.0547999999999</v>
      </c>
      <c r="G30">
        <v>1181.7373</v>
      </c>
      <c r="H30">
        <v>1114.4609</v>
      </c>
      <c r="I30">
        <v>1137.1090999999999</v>
      </c>
      <c r="J30">
        <v>1174.8588</v>
      </c>
      <c r="K30">
        <v>1130.8045999999999</v>
      </c>
      <c r="L30">
        <v>1137.2221999999999</v>
      </c>
      <c r="M30">
        <v>1249.8164999999999</v>
      </c>
      <c r="N30">
        <v>1223.2049</v>
      </c>
      <c r="O30">
        <v>1260.6116</v>
      </c>
      <c r="P30">
        <v>1217.3135</v>
      </c>
      <c r="Q30">
        <v>1165.6952000000001</v>
      </c>
      <c r="R30">
        <v>1224.0228</v>
      </c>
      <c r="S30">
        <v>1298.3503000000001</v>
      </c>
      <c r="T30">
        <v>1212.2065</v>
      </c>
      <c r="U30">
        <v>1244.6367</v>
      </c>
      <c r="V30">
        <v>1111.258</v>
      </c>
      <c r="W30">
        <v>1253.4772</v>
      </c>
      <c r="X30">
        <v>1162.9774</v>
      </c>
      <c r="Y30">
        <v>1159.7415000000001</v>
      </c>
      <c r="Z30">
        <v>1189.0939000000001</v>
      </c>
      <c r="AA30">
        <v>1389.72</v>
      </c>
      <c r="AB30">
        <v>1225.2972</v>
      </c>
      <c r="AC30">
        <v>1288.3533</v>
      </c>
      <c r="AD30">
        <v>1273.3580999999999</v>
      </c>
      <c r="AE30">
        <v>1205.6071999999999</v>
      </c>
      <c r="AF30">
        <v>1252.3074999999999</v>
      </c>
      <c r="AG30">
        <v>1268.5217</v>
      </c>
      <c r="AH30">
        <v>1226.2032999999999</v>
      </c>
      <c r="AI30">
        <v>1265.0536999999999</v>
      </c>
      <c r="AJ30">
        <v>1231.8400999999999</v>
      </c>
      <c r="AK30">
        <v>1211.6927000000001</v>
      </c>
      <c r="AL30">
        <v>1277.4659999999999</v>
      </c>
      <c r="AM30">
        <v>1266.0173</v>
      </c>
      <c r="AN30">
        <v>1264.1894</v>
      </c>
      <c r="AO30">
        <v>1184.0045</v>
      </c>
      <c r="AP30">
        <v>1398.2463</v>
      </c>
      <c r="AQ30">
        <v>1302.4675</v>
      </c>
    </row>
    <row r="31" spans="1:43" x14ac:dyDescent="0.25">
      <c r="A31" s="5"/>
      <c r="B31" s="1" t="s">
        <v>42</v>
      </c>
      <c r="C31">
        <v>36.845199999999998</v>
      </c>
      <c r="D31">
        <v>1175.2855999999999</v>
      </c>
      <c r="E31">
        <v>1086.6175000000001</v>
      </c>
      <c r="F31">
        <v>1249.3049000000001</v>
      </c>
      <c r="G31">
        <v>1183.9495999999999</v>
      </c>
      <c r="H31">
        <v>1108.6476</v>
      </c>
      <c r="I31">
        <v>1137.3449000000001</v>
      </c>
      <c r="J31">
        <v>1181.4165</v>
      </c>
      <c r="K31">
        <v>1130.7991</v>
      </c>
      <c r="L31">
        <v>1130.3449000000001</v>
      </c>
      <c r="M31">
        <v>1251.8285000000001</v>
      </c>
      <c r="N31">
        <v>1223.7566999999999</v>
      </c>
      <c r="O31">
        <v>1274.2764999999999</v>
      </c>
      <c r="P31">
        <v>1208.7757999999999</v>
      </c>
      <c r="Q31">
        <v>1179.5715</v>
      </c>
      <c r="R31">
        <v>1221.8688</v>
      </c>
      <c r="S31">
        <v>1298.6098</v>
      </c>
      <c r="T31">
        <v>1210.8544999999999</v>
      </c>
      <c r="U31">
        <v>1245.0183999999999</v>
      </c>
      <c r="V31">
        <v>1116.7116000000001</v>
      </c>
      <c r="W31">
        <v>1259.4246000000001</v>
      </c>
      <c r="X31">
        <v>1179.2562</v>
      </c>
      <c r="Y31">
        <v>1163.3333</v>
      </c>
      <c r="Z31">
        <v>1190.1249</v>
      </c>
      <c r="AA31">
        <v>1395.0316</v>
      </c>
      <c r="AB31">
        <v>1227.1025</v>
      </c>
      <c r="AC31">
        <v>1276.2625</v>
      </c>
      <c r="AD31">
        <v>1269.2239</v>
      </c>
      <c r="AE31">
        <v>1205.1579999999999</v>
      </c>
      <c r="AF31">
        <v>1245.7534000000001</v>
      </c>
      <c r="AG31">
        <v>1261.3648000000001</v>
      </c>
      <c r="AH31">
        <v>1239.9236000000001</v>
      </c>
      <c r="AI31">
        <v>1284.9104</v>
      </c>
      <c r="AJ31">
        <v>1243.0952</v>
      </c>
      <c r="AK31">
        <v>1196.7914000000001</v>
      </c>
      <c r="AL31">
        <v>1271.3152</v>
      </c>
      <c r="AM31">
        <v>1274.2342000000001</v>
      </c>
      <c r="AN31">
        <v>1279.4958999999999</v>
      </c>
      <c r="AO31">
        <v>1181.8959</v>
      </c>
      <c r="AP31">
        <v>1407.6687999999999</v>
      </c>
      <c r="AQ31">
        <v>1308.1158</v>
      </c>
    </row>
    <row r="32" spans="1:43" x14ac:dyDescent="0.25">
      <c r="A32" s="5" t="s">
        <v>56</v>
      </c>
      <c r="B32" s="1" t="s">
        <v>46</v>
      </c>
      <c r="C32">
        <v>30.692699999999999</v>
      </c>
      <c r="D32">
        <v>1249.5389</v>
      </c>
      <c r="E32">
        <v>1266.2331999999999</v>
      </c>
      <c r="F32">
        <v>1326.0438999999999</v>
      </c>
      <c r="G32">
        <v>1239.0335</v>
      </c>
      <c r="H32">
        <v>1229.6087</v>
      </c>
      <c r="I32">
        <v>1243.4657</v>
      </c>
      <c r="J32">
        <v>1281.5914</v>
      </c>
      <c r="K32">
        <v>1234.299</v>
      </c>
      <c r="L32">
        <v>1273.7340999999999</v>
      </c>
      <c r="M32">
        <v>1341.1164000000001</v>
      </c>
      <c r="N32">
        <v>1338.6494</v>
      </c>
      <c r="O32">
        <v>1270.7338999999999</v>
      </c>
      <c r="P32">
        <v>1322.8743999999999</v>
      </c>
      <c r="Q32">
        <v>1281.0925</v>
      </c>
      <c r="R32">
        <v>1344.0054</v>
      </c>
      <c r="S32">
        <v>1352.0211999999999</v>
      </c>
      <c r="T32">
        <v>1297.1946</v>
      </c>
      <c r="U32">
        <v>1381.7237</v>
      </c>
      <c r="V32">
        <v>1186.8132000000001</v>
      </c>
      <c r="W32">
        <v>1291.5500999999999</v>
      </c>
      <c r="X32">
        <v>1278.7159999999999</v>
      </c>
      <c r="Y32">
        <v>1277.8422</v>
      </c>
      <c r="Z32">
        <v>1345.1323</v>
      </c>
      <c r="AA32">
        <v>1388.9277999999999</v>
      </c>
      <c r="AB32">
        <v>1341.2049</v>
      </c>
      <c r="AC32">
        <v>1403.4065000000001</v>
      </c>
      <c r="AD32">
        <v>1347.1826000000001</v>
      </c>
      <c r="AE32">
        <v>1294.6141</v>
      </c>
      <c r="AF32">
        <v>1350.2943</v>
      </c>
      <c r="AG32">
        <v>1346.4117000000001</v>
      </c>
      <c r="AH32">
        <v>1268.3461</v>
      </c>
      <c r="AI32">
        <v>1323.3742999999999</v>
      </c>
      <c r="AJ32">
        <v>1310.4652000000001</v>
      </c>
      <c r="AK32">
        <v>1356.7301</v>
      </c>
      <c r="AL32">
        <v>1290.6284000000001</v>
      </c>
      <c r="AM32">
        <v>1328.9041</v>
      </c>
      <c r="AN32">
        <v>1333.4354000000001</v>
      </c>
      <c r="AO32">
        <v>1258.9088999999999</v>
      </c>
      <c r="AP32">
        <v>1406.8702000000001</v>
      </c>
      <c r="AQ32">
        <v>1336.2422999999999</v>
      </c>
    </row>
    <row r="33" spans="1:43" x14ac:dyDescent="0.25">
      <c r="A33" s="5"/>
      <c r="B33" s="1" t="s">
        <v>47</v>
      </c>
      <c r="C33">
        <v>16.597000000000001</v>
      </c>
      <c r="D33">
        <v>1252.3547000000001</v>
      </c>
      <c r="E33">
        <v>1244.5759</v>
      </c>
      <c r="F33">
        <v>1312.1049</v>
      </c>
      <c r="G33">
        <v>1179.8695</v>
      </c>
      <c r="H33">
        <v>1215.4485999999999</v>
      </c>
      <c r="I33">
        <v>1249.3723</v>
      </c>
      <c r="J33">
        <v>1275.0687</v>
      </c>
      <c r="K33">
        <v>1223.2119</v>
      </c>
      <c r="L33">
        <v>1218.1380999999999</v>
      </c>
      <c r="M33">
        <v>1278.9052999999999</v>
      </c>
      <c r="N33">
        <v>1262.4122</v>
      </c>
      <c r="O33">
        <v>1317.4988000000001</v>
      </c>
      <c r="P33">
        <v>1253.7330999999999</v>
      </c>
      <c r="Q33">
        <v>1318.8844999999999</v>
      </c>
      <c r="R33">
        <v>1307.5623000000001</v>
      </c>
      <c r="S33">
        <v>1325.624</v>
      </c>
      <c r="T33">
        <v>1305.9811</v>
      </c>
      <c r="U33">
        <v>1335.4428</v>
      </c>
      <c r="V33">
        <v>1139.7533000000001</v>
      </c>
      <c r="W33">
        <v>1222.7828999999999</v>
      </c>
      <c r="X33">
        <v>1160.5761</v>
      </c>
      <c r="Y33">
        <v>1255.7655</v>
      </c>
      <c r="Z33">
        <v>1287.79</v>
      </c>
      <c r="AA33">
        <v>1325.9322999999999</v>
      </c>
      <c r="AB33">
        <v>1239.3725999999999</v>
      </c>
      <c r="AC33">
        <v>1267.1016</v>
      </c>
      <c r="AD33">
        <v>1279.7583999999999</v>
      </c>
      <c r="AE33">
        <v>1245.9383</v>
      </c>
      <c r="AF33">
        <v>1296.7233000000001</v>
      </c>
      <c r="AG33">
        <v>1247.9621999999999</v>
      </c>
      <c r="AH33">
        <v>1271.2953</v>
      </c>
      <c r="AI33">
        <v>1179.1668</v>
      </c>
      <c r="AJ33">
        <v>1220.4717000000001</v>
      </c>
      <c r="AK33">
        <v>1293.6208999999999</v>
      </c>
      <c r="AL33">
        <v>1183.3205</v>
      </c>
      <c r="AM33">
        <v>1280.4866999999999</v>
      </c>
      <c r="AN33">
        <v>1244.2166999999999</v>
      </c>
      <c r="AO33">
        <v>1173.9899</v>
      </c>
      <c r="AP33">
        <v>1333.8701000000001</v>
      </c>
      <c r="AQ33">
        <v>1215.7867000000001</v>
      </c>
    </row>
    <row r="34" spans="1:43" x14ac:dyDescent="0.25">
      <c r="A34" s="5"/>
      <c r="B34" s="1" t="s">
        <v>48</v>
      </c>
      <c r="C34">
        <v>1.3288599999999999</v>
      </c>
      <c r="D34">
        <v>1215.9726000000001</v>
      </c>
      <c r="E34">
        <v>1211.511</v>
      </c>
      <c r="F34">
        <v>1264.8467000000001</v>
      </c>
      <c r="G34">
        <v>1189.9242999999999</v>
      </c>
      <c r="H34">
        <v>1169.5438999999999</v>
      </c>
      <c r="I34">
        <v>1221.6706999999999</v>
      </c>
      <c r="J34">
        <v>1238.8399999999999</v>
      </c>
      <c r="K34">
        <v>1210.3832</v>
      </c>
      <c r="L34">
        <v>1198.674</v>
      </c>
      <c r="M34">
        <v>1246.8507</v>
      </c>
      <c r="N34">
        <v>1273.0868</v>
      </c>
      <c r="O34">
        <v>1220.8357000000001</v>
      </c>
      <c r="P34">
        <v>1225.0693000000001</v>
      </c>
      <c r="Q34">
        <v>1260.7853</v>
      </c>
      <c r="R34">
        <v>1290.768</v>
      </c>
      <c r="S34">
        <v>1251.0491</v>
      </c>
      <c r="T34">
        <v>1289.5586000000001</v>
      </c>
      <c r="U34">
        <v>1331.0111999999999</v>
      </c>
      <c r="V34">
        <v>1185.7140999999999</v>
      </c>
      <c r="W34">
        <v>1285.0588</v>
      </c>
      <c r="X34">
        <v>1284.5101999999999</v>
      </c>
      <c r="Y34">
        <v>1259.6911</v>
      </c>
      <c r="Z34">
        <v>1389.4148</v>
      </c>
      <c r="AA34">
        <v>1267.5376000000001</v>
      </c>
      <c r="AB34">
        <v>1277.9674</v>
      </c>
      <c r="AC34">
        <v>1309.8003000000001</v>
      </c>
      <c r="AD34">
        <v>1295.7655</v>
      </c>
      <c r="AE34">
        <v>1269.3143</v>
      </c>
      <c r="AF34">
        <v>1224.8315</v>
      </c>
      <c r="AG34">
        <v>1268.6588999999999</v>
      </c>
      <c r="AH34">
        <v>1224.6392000000001</v>
      </c>
      <c r="AI34">
        <v>1269.1025</v>
      </c>
      <c r="AJ34">
        <v>1185.5405000000001</v>
      </c>
      <c r="AK34">
        <v>1317.1514</v>
      </c>
      <c r="AL34">
        <v>1241.2185999999999</v>
      </c>
      <c r="AM34">
        <v>1271.5839000000001</v>
      </c>
      <c r="AN34">
        <v>1243.1279</v>
      </c>
      <c r="AO34">
        <v>1264.5001999999999</v>
      </c>
      <c r="AP34">
        <v>1331.9427000000001</v>
      </c>
      <c r="AQ34">
        <v>1286.4454000000001</v>
      </c>
    </row>
    <row r="35" spans="1:43" x14ac:dyDescent="0.25">
      <c r="A35" s="5"/>
      <c r="B35" s="1" t="s">
        <v>49</v>
      </c>
      <c r="C35">
        <v>166.80799999999999</v>
      </c>
      <c r="D35">
        <v>1207.127</v>
      </c>
      <c r="E35">
        <v>1180.9798000000001</v>
      </c>
      <c r="F35">
        <v>1322.4331999999999</v>
      </c>
      <c r="G35">
        <v>1216.2610999999999</v>
      </c>
      <c r="H35">
        <v>1184.7492</v>
      </c>
      <c r="I35">
        <v>1195.3357000000001</v>
      </c>
      <c r="J35">
        <v>1226.9404</v>
      </c>
      <c r="K35">
        <v>1178.8321000000001</v>
      </c>
      <c r="L35">
        <v>1208.4846</v>
      </c>
      <c r="M35">
        <v>1311.7529</v>
      </c>
      <c r="N35">
        <v>1296.0242000000001</v>
      </c>
      <c r="O35">
        <v>1299.8567</v>
      </c>
      <c r="P35">
        <v>1281.0387000000001</v>
      </c>
      <c r="Q35">
        <v>1229.8871999999999</v>
      </c>
      <c r="R35">
        <v>1273.6774</v>
      </c>
      <c r="S35">
        <v>1335.6712</v>
      </c>
      <c r="T35">
        <v>1250.9383</v>
      </c>
      <c r="U35">
        <v>1304.9539</v>
      </c>
      <c r="V35">
        <v>1168.9166</v>
      </c>
      <c r="W35">
        <v>1275.8154</v>
      </c>
      <c r="X35">
        <v>1223.6351999999999</v>
      </c>
      <c r="Y35">
        <v>1208.0288</v>
      </c>
      <c r="Z35">
        <v>1249.1532999999999</v>
      </c>
      <c r="AA35">
        <v>1419.0636999999999</v>
      </c>
      <c r="AB35">
        <v>1286.0504000000001</v>
      </c>
      <c r="AC35">
        <v>1353.1360999999999</v>
      </c>
      <c r="AD35">
        <v>1335.3483000000001</v>
      </c>
      <c r="AE35">
        <v>1281.4304</v>
      </c>
      <c r="AF35">
        <v>1299.606</v>
      </c>
      <c r="AG35">
        <v>1310.7012999999999</v>
      </c>
      <c r="AH35">
        <v>1259.2201</v>
      </c>
      <c r="AI35">
        <v>1324.5143</v>
      </c>
      <c r="AJ35">
        <v>1293.6647</v>
      </c>
      <c r="AK35">
        <v>1267.8153</v>
      </c>
      <c r="AL35">
        <v>1311.2484999999999</v>
      </c>
      <c r="AM35">
        <v>1323.9105</v>
      </c>
      <c r="AN35">
        <v>1309.3126999999999</v>
      </c>
      <c r="AO35">
        <v>1244.5183</v>
      </c>
      <c r="AP35">
        <v>1421.6704</v>
      </c>
      <c r="AQ35">
        <v>1350.2274</v>
      </c>
    </row>
    <row r="36" spans="1:43" x14ac:dyDescent="0.25">
      <c r="A36" s="5"/>
      <c r="B36" s="1" t="s">
        <v>42</v>
      </c>
      <c r="C36">
        <v>184.44</v>
      </c>
      <c r="D36">
        <v>1251.0914</v>
      </c>
      <c r="E36">
        <v>1222.4494</v>
      </c>
      <c r="F36">
        <v>1351.1259</v>
      </c>
      <c r="G36">
        <v>1294.8429000000001</v>
      </c>
      <c r="H36">
        <v>1256.9086</v>
      </c>
      <c r="I36">
        <v>1327.3063</v>
      </c>
      <c r="J36">
        <v>1306.2235000000001</v>
      </c>
      <c r="K36">
        <v>1247.1133</v>
      </c>
      <c r="L36">
        <v>1255.6570999999999</v>
      </c>
      <c r="M36">
        <v>1369.2536</v>
      </c>
      <c r="N36">
        <v>1377.2991</v>
      </c>
      <c r="O36">
        <v>1396.4371000000001</v>
      </c>
      <c r="P36">
        <v>1325.2762</v>
      </c>
      <c r="Q36">
        <v>1357.8866</v>
      </c>
      <c r="R36">
        <v>1341.9235000000001</v>
      </c>
      <c r="S36">
        <v>1334.9983</v>
      </c>
      <c r="T36">
        <v>1322.6786</v>
      </c>
      <c r="U36">
        <v>1382.5138999999999</v>
      </c>
      <c r="V36">
        <v>1253.1604</v>
      </c>
      <c r="W36">
        <v>1309.5563999999999</v>
      </c>
      <c r="X36">
        <v>1320.4849999999999</v>
      </c>
      <c r="Y36">
        <v>1285.1324999999999</v>
      </c>
      <c r="Z36">
        <v>1303.9645</v>
      </c>
      <c r="AA36">
        <v>1549.2619999999999</v>
      </c>
      <c r="AB36">
        <v>1364.009</v>
      </c>
      <c r="AC36">
        <v>1389.3413</v>
      </c>
      <c r="AD36">
        <v>1424.1071999999999</v>
      </c>
      <c r="AE36">
        <v>1361.3542</v>
      </c>
      <c r="AF36">
        <v>1350.7773</v>
      </c>
      <c r="AG36">
        <v>1343.0255</v>
      </c>
      <c r="AH36">
        <v>1305.7236</v>
      </c>
      <c r="AI36">
        <v>1467.2092</v>
      </c>
      <c r="AJ36">
        <v>1391.6678999999999</v>
      </c>
      <c r="AK36">
        <v>1277.3098</v>
      </c>
      <c r="AL36">
        <v>1362.3588</v>
      </c>
      <c r="AM36">
        <v>1402.6452999999999</v>
      </c>
      <c r="AN36">
        <v>1364.5087000000001</v>
      </c>
      <c r="AO36">
        <v>1367.5807</v>
      </c>
      <c r="AP36">
        <v>1498.0012999999999</v>
      </c>
      <c r="AQ36">
        <v>1432.3381999999999</v>
      </c>
    </row>
    <row r="39" spans="1:43" x14ac:dyDescent="0.25">
      <c r="B39" s="2" t="s">
        <v>57</v>
      </c>
      <c r="D39" s="3">
        <f>SUMPRODUCT($C$2:$C$26,D2:D26)/1000</f>
        <v>1295.4755864197659</v>
      </c>
      <c r="E39" s="3">
        <f t="shared" ref="E39:AP39" si="0">SUMPRODUCT($C$2:$C$26,E2:E26)/1000</f>
        <v>1298.1593365956257</v>
      </c>
      <c r="F39" s="3">
        <f t="shared" si="0"/>
        <v>1292.4468162919588</v>
      </c>
      <c r="G39" s="3">
        <f t="shared" si="0"/>
        <v>1379.670100587623</v>
      </c>
      <c r="H39" s="3">
        <f t="shared" si="0"/>
        <v>1312.1901679044217</v>
      </c>
      <c r="I39" s="3">
        <f t="shared" si="0"/>
        <v>1290.2820715098469</v>
      </c>
      <c r="J39" s="3">
        <f t="shared" si="0"/>
        <v>1375.273117350134</v>
      </c>
      <c r="K39" s="3">
        <f t="shared" si="0"/>
        <v>1279.6894924896601</v>
      </c>
      <c r="L39" s="3">
        <f t="shared" si="0"/>
        <v>1366.8446666794061</v>
      </c>
      <c r="M39" s="3">
        <f t="shared" si="0"/>
        <v>1335.3344279502178</v>
      </c>
      <c r="N39" s="3">
        <f t="shared" si="0"/>
        <v>1357.9674436453181</v>
      </c>
      <c r="O39" s="3">
        <f t="shared" si="0"/>
        <v>1307.2151921801033</v>
      </c>
      <c r="P39" s="3">
        <f t="shared" si="0"/>
        <v>1363.3741605482492</v>
      </c>
      <c r="Q39" s="3">
        <f t="shared" si="0"/>
        <v>1321.427039984866</v>
      </c>
      <c r="R39" s="3">
        <f t="shared" si="0"/>
        <v>1341.9686039489795</v>
      </c>
      <c r="S39" s="3">
        <f t="shared" si="0"/>
        <v>1341.9232989977231</v>
      </c>
      <c r="T39" s="3">
        <f t="shared" si="0"/>
        <v>1269.0796367735472</v>
      </c>
      <c r="U39" s="3">
        <f t="shared" si="0"/>
        <v>1265.7339632677549</v>
      </c>
      <c r="V39" s="3">
        <f t="shared" si="0"/>
        <v>1387.8014146842861</v>
      </c>
      <c r="W39" s="3">
        <f t="shared" si="0"/>
        <v>1315.3007243179661</v>
      </c>
      <c r="X39" s="3">
        <f t="shared" si="0"/>
        <v>1347.7808473568909</v>
      </c>
      <c r="Y39" s="3">
        <f t="shared" si="0"/>
        <v>1295.032926825799</v>
      </c>
      <c r="Z39" s="3">
        <f t="shared" si="0"/>
        <v>1294.2070327899646</v>
      </c>
      <c r="AA39" s="3">
        <f t="shared" si="0"/>
        <v>1244.83019743151</v>
      </c>
      <c r="AB39" s="3">
        <f t="shared" si="0"/>
        <v>1315.7091383125949</v>
      </c>
      <c r="AC39" s="3">
        <f t="shared" si="0"/>
        <v>1318.306572045949</v>
      </c>
      <c r="AD39" s="3">
        <f t="shared" si="0"/>
        <v>1298.9412386869089</v>
      </c>
      <c r="AE39" s="3">
        <f t="shared" si="0"/>
        <v>1357.0399885656971</v>
      </c>
      <c r="AF39" s="3">
        <f t="shared" si="0"/>
        <v>1321.5480999066062</v>
      </c>
      <c r="AG39" s="3">
        <f t="shared" si="0"/>
        <v>1319.3919908633291</v>
      </c>
      <c r="AH39" s="3">
        <f t="shared" si="0"/>
        <v>1260.024505172508</v>
      </c>
      <c r="AI39" s="3">
        <f t="shared" si="0"/>
        <v>1354.3260833335521</v>
      </c>
      <c r="AJ39" s="3">
        <f t="shared" si="0"/>
        <v>1354.3616157113061</v>
      </c>
      <c r="AK39" s="3">
        <f t="shared" si="0"/>
        <v>1301.2776925907858</v>
      </c>
      <c r="AL39" s="3">
        <f t="shared" si="0"/>
        <v>1312.634559535863</v>
      </c>
      <c r="AM39" s="3">
        <f t="shared" si="0"/>
        <v>1372.6259990190388</v>
      </c>
      <c r="AN39" s="3">
        <f t="shared" si="0"/>
        <v>1276.5368516371739</v>
      </c>
      <c r="AO39" s="3">
        <f t="shared" si="0"/>
        <v>1352.0755377369621</v>
      </c>
      <c r="AP39" s="3">
        <f t="shared" si="0"/>
        <v>1287.8655831291121</v>
      </c>
    </row>
    <row r="40" spans="1:43" x14ac:dyDescent="0.25">
      <c r="B40" t="s">
        <v>58</v>
      </c>
      <c r="D40" s="4">
        <f>D39-AVERAGE($D$39:$AP$39)</f>
        <v>-24.567329548926637</v>
      </c>
      <c r="E40" s="4">
        <f t="shared" ref="E40:AP40" si="1">E39-AVERAGE($D$39:$AP$39)</f>
        <v>-21.883579373066823</v>
      </c>
      <c r="F40" s="4">
        <f t="shared" si="1"/>
        <v>-27.596099676733729</v>
      </c>
      <c r="G40" s="4">
        <f t="shared" si="1"/>
        <v>59.627184618930414</v>
      </c>
      <c r="H40" s="4">
        <f t="shared" si="1"/>
        <v>-7.8527480642708269</v>
      </c>
      <c r="I40" s="4">
        <f t="shared" si="1"/>
        <v>-29.760844458845668</v>
      </c>
      <c r="J40" s="4">
        <f t="shared" si="1"/>
        <v>55.230201381441475</v>
      </c>
      <c r="K40" s="4">
        <f t="shared" si="1"/>
        <v>-40.353423479032472</v>
      </c>
      <c r="L40" s="4">
        <f t="shared" si="1"/>
        <v>46.801750710713577</v>
      </c>
      <c r="M40" s="4">
        <f t="shared" si="1"/>
        <v>15.291511981525218</v>
      </c>
      <c r="N40" s="4">
        <f t="shared" si="1"/>
        <v>37.92452767662553</v>
      </c>
      <c r="O40" s="4">
        <f t="shared" si="1"/>
        <v>-12.82772378858931</v>
      </c>
      <c r="P40" s="4">
        <f t="shared" si="1"/>
        <v>43.331244579556596</v>
      </c>
      <c r="Q40" s="4">
        <f t="shared" si="1"/>
        <v>1.3841240161734731</v>
      </c>
      <c r="R40" s="4">
        <f t="shared" si="1"/>
        <v>21.925687980286966</v>
      </c>
      <c r="S40" s="4">
        <f t="shared" si="1"/>
        <v>21.880383029030554</v>
      </c>
      <c r="T40" s="4">
        <f t="shared" si="1"/>
        <v>-50.963279195145333</v>
      </c>
      <c r="U40" s="4">
        <f t="shared" si="1"/>
        <v>-54.308952700937652</v>
      </c>
      <c r="V40" s="4">
        <f t="shared" si="1"/>
        <v>67.758498715593532</v>
      </c>
      <c r="W40" s="4">
        <f t="shared" si="1"/>
        <v>-4.7421916507264541</v>
      </c>
      <c r="X40" s="4">
        <f t="shared" si="1"/>
        <v>27.737931388198376</v>
      </c>
      <c r="Y40" s="4">
        <f t="shared" si="1"/>
        <v>-25.009989142893573</v>
      </c>
      <c r="Z40" s="4">
        <f t="shared" si="1"/>
        <v>-25.835883178727954</v>
      </c>
      <c r="AA40" s="4">
        <f t="shared" si="1"/>
        <v>-75.212718537182582</v>
      </c>
      <c r="AB40" s="4">
        <f t="shared" si="1"/>
        <v>-4.333777656097709</v>
      </c>
      <c r="AC40" s="4">
        <f t="shared" si="1"/>
        <v>-1.736343922743572</v>
      </c>
      <c r="AD40" s="4">
        <f t="shared" si="1"/>
        <v>-21.101677281783623</v>
      </c>
      <c r="AE40" s="4">
        <f t="shared" si="1"/>
        <v>36.99707259700449</v>
      </c>
      <c r="AF40" s="4">
        <f t="shared" si="1"/>
        <v>1.5051839379136709</v>
      </c>
      <c r="AG40" s="4">
        <f t="shared" si="1"/>
        <v>-0.65092510536351256</v>
      </c>
      <c r="AH40" s="4">
        <f t="shared" si="1"/>
        <v>-60.018410796184526</v>
      </c>
      <c r="AI40" s="4">
        <f t="shared" si="1"/>
        <v>34.283167364859537</v>
      </c>
      <c r="AJ40" s="4">
        <f t="shared" si="1"/>
        <v>34.318699742613489</v>
      </c>
      <c r="AK40" s="4">
        <f t="shared" si="1"/>
        <v>-18.76522337790675</v>
      </c>
      <c r="AL40" s="4">
        <f t="shared" si="1"/>
        <v>-7.4083564328295779</v>
      </c>
      <c r="AM40" s="4">
        <f t="shared" si="1"/>
        <v>52.583083050346204</v>
      </c>
      <c r="AN40" s="4">
        <f t="shared" si="1"/>
        <v>-43.506064331518701</v>
      </c>
      <c r="AO40" s="4">
        <f t="shared" si="1"/>
        <v>32.032621768269564</v>
      </c>
      <c r="AP40" s="4">
        <f t="shared" si="1"/>
        <v>-32.177332839580458</v>
      </c>
    </row>
    <row r="41" spans="1:43" x14ac:dyDescent="0.25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 spans="1:43" x14ac:dyDescent="0.25">
      <c r="B42" s="2" t="s">
        <v>60</v>
      </c>
      <c r="D42" s="3">
        <f>SUMPRODUCT($C$27:$C$36,D27:D36)/1000</f>
        <v>594.54438335717794</v>
      </c>
      <c r="E42" s="3">
        <f t="shared" ref="E42:AP42" si="2">SUMPRODUCT($C$27:$C$36,E27:E36)/1000</f>
        <v>579.09393019440893</v>
      </c>
      <c r="F42" s="3">
        <f t="shared" si="2"/>
        <v>640.16524334922508</v>
      </c>
      <c r="G42" s="3">
        <f t="shared" si="2"/>
        <v>600.80162416301596</v>
      </c>
      <c r="H42" s="3">
        <f t="shared" si="2"/>
        <v>585.23205547857492</v>
      </c>
      <c r="I42" s="3">
        <f t="shared" si="2"/>
        <v>603.590931332124</v>
      </c>
      <c r="J42" s="3">
        <f t="shared" si="2"/>
        <v>608.8859272303589</v>
      </c>
      <c r="K42" s="3">
        <f t="shared" si="2"/>
        <v>583.78545400902397</v>
      </c>
      <c r="L42" s="3">
        <f t="shared" si="2"/>
        <v>592.79298729207301</v>
      </c>
      <c r="M42" s="3">
        <f t="shared" si="2"/>
        <v>641.603443979492</v>
      </c>
      <c r="N42" s="3">
        <f t="shared" si="2"/>
        <v>639.09974419768093</v>
      </c>
      <c r="O42" s="3">
        <f t="shared" si="2"/>
        <v>642.40190701208996</v>
      </c>
      <c r="P42" s="3">
        <f t="shared" si="2"/>
        <v>623.75250412616197</v>
      </c>
      <c r="Q42" s="3">
        <f t="shared" si="2"/>
        <v>620.02015338214107</v>
      </c>
      <c r="R42" s="3">
        <f t="shared" si="2"/>
        <v>631.17449654873906</v>
      </c>
      <c r="S42" s="3">
        <f t="shared" si="2"/>
        <v>643.19198477165492</v>
      </c>
      <c r="T42" s="3">
        <f t="shared" si="2"/>
        <v>620.67547769896305</v>
      </c>
      <c r="U42" s="3">
        <f t="shared" si="2"/>
        <v>647.696686981109</v>
      </c>
      <c r="V42" s="3">
        <f t="shared" si="2"/>
        <v>578.97775233950699</v>
      </c>
      <c r="W42" s="3">
        <f t="shared" si="2"/>
        <v>622.33750531146097</v>
      </c>
      <c r="X42" s="3">
        <f t="shared" si="2"/>
        <v>609.55012397909309</v>
      </c>
      <c r="Y42" s="3">
        <f t="shared" si="2"/>
        <v>601.05495533239184</v>
      </c>
      <c r="Z42" s="3">
        <f t="shared" si="2"/>
        <v>619.04103470532505</v>
      </c>
      <c r="AA42" s="3">
        <f t="shared" si="2"/>
        <v>704.25543611170394</v>
      </c>
      <c r="AB42" s="3">
        <f t="shared" si="2"/>
        <v>634.71160245944702</v>
      </c>
      <c r="AC42" s="3">
        <f t="shared" si="2"/>
        <v>656.94913887743701</v>
      </c>
      <c r="AD42" s="3">
        <f t="shared" si="2"/>
        <v>658.28287469806014</v>
      </c>
      <c r="AE42" s="3">
        <f t="shared" si="2"/>
        <v>630.62381217921507</v>
      </c>
      <c r="AF42" s="3">
        <f t="shared" si="2"/>
        <v>635.15667962984389</v>
      </c>
      <c r="AG42" s="3">
        <f t="shared" si="2"/>
        <v>637.65374356305495</v>
      </c>
      <c r="AH42" s="3">
        <f t="shared" si="2"/>
        <v>616.74118057563805</v>
      </c>
      <c r="AI42" s="3">
        <f t="shared" si="2"/>
        <v>661.55580729512292</v>
      </c>
      <c r="AJ42" s="3">
        <f t="shared" si="2"/>
        <v>638.16319799005407</v>
      </c>
      <c r="AK42" s="3">
        <f t="shared" si="2"/>
        <v>617.10153434240203</v>
      </c>
      <c r="AL42" s="3">
        <f t="shared" si="2"/>
        <v>637.77110144169899</v>
      </c>
      <c r="AM42" s="3">
        <f t="shared" si="2"/>
        <v>649.72627089449907</v>
      </c>
      <c r="AN42" s="3">
        <f t="shared" si="2"/>
        <v>639.27675442087605</v>
      </c>
      <c r="AO42" s="3">
        <f t="shared" si="2"/>
        <v>620.47193998743001</v>
      </c>
      <c r="AP42" s="3">
        <f t="shared" si="2"/>
        <v>698.48598129395702</v>
      </c>
    </row>
    <row r="43" spans="1:43" x14ac:dyDescent="0.25">
      <c r="B43" t="s">
        <v>58</v>
      </c>
      <c r="D43" s="4">
        <f>D42-AVERAGE($D$42:$AP$42)</f>
        <v>-32.79913875903344</v>
      </c>
      <c r="E43" s="4">
        <f t="shared" ref="E43:AP43" si="3">E42-AVERAGE($D$42:$AP$42)</f>
        <v>-48.249591921802448</v>
      </c>
      <c r="F43" s="4">
        <f t="shared" si="3"/>
        <v>12.821721233013704</v>
      </c>
      <c r="G43" s="4">
        <f t="shared" si="3"/>
        <v>-26.541897953195416</v>
      </c>
      <c r="H43" s="4">
        <f t="shared" si="3"/>
        <v>-42.111466637636454</v>
      </c>
      <c r="I43" s="4">
        <f t="shared" si="3"/>
        <v>-23.752590784087374</v>
      </c>
      <c r="J43" s="4">
        <f t="shared" si="3"/>
        <v>-18.457594885852473</v>
      </c>
      <c r="K43" s="4">
        <f t="shared" si="3"/>
        <v>-43.55806810718741</v>
      </c>
      <c r="L43" s="4">
        <f t="shared" si="3"/>
        <v>-34.550534824138367</v>
      </c>
      <c r="M43" s="4">
        <f t="shared" si="3"/>
        <v>14.259921863280624</v>
      </c>
      <c r="N43" s="4">
        <f t="shared" si="3"/>
        <v>11.756222081469559</v>
      </c>
      <c r="O43" s="4">
        <f t="shared" si="3"/>
        <v>15.058384895878589</v>
      </c>
      <c r="P43" s="4">
        <f t="shared" si="3"/>
        <v>-3.5910179900494086</v>
      </c>
      <c r="Q43" s="4">
        <f t="shared" si="3"/>
        <v>-7.3233687340703</v>
      </c>
      <c r="R43" s="4">
        <f t="shared" si="3"/>
        <v>3.8309744325276824</v>
      </c>
      <c r="S43" s="4">
        <f t="shared" si="3"/>
        <v>15.848462655443541</v>
      </c>
      <c r="T43" s="4">
        <f t="shared" si="3"/>
        <v>-6.6680444172483249</v>
      </c>
      <c r="U43" s="4">
        <f t="shared" si="3"/>
        <v>20.353164864897622</v>
      </c>
      <c r="V43" s="4">
        <f t="shared" si="3"/>
        <v>-48.365769776704383</v>
      </c>
      <c r="W43" s="4">
        <f t="shared" si="3"/>
        <v>-5.0060168047504021</v>
      </c>
      <c r="X43" s="4">
        <f t="shared" si="3"/>
        <v>-17.793398137118288</v>
      </c>
      <c r="Y43" s="4">
        <f t="shared" si="3"/>
        <v>-26.288566783819533</v>
      </c>
      <c r="Z43" s="4">
        <f t="shared" si="3"/>
        <v>-8.3024874108863287</v>
      </c>
      <c r="AA43" s="4">
        <f t="shared" si="3"/>
        <v>76.911913995492569</v>
      </c>
      <c r="AB43" s="4">
        <f t="shared" si="3"/>
        <v>7.368080343235647</v>
      </c>
      <c r="AC43" s="4">
        <f t="shared" si="3"/>
        <v>29.605616761225633</v>
      </c>
      <c r="AD43" s="4">
        <f t="shared" si="3"/>
        <v>30.939352581848766</v>
      </c>
      <c r="AE43" s="4">
        <f t="shared" si="3"/>
        <v>3.2802900630036902</v>
      </c>
      <c r="AF43" s="4">
        <f t="shared" si="3"/>
        <v>7.8131575136325182</v>
      </c>
      <c r="AG43" s="4">
        <f t="shared" si="3"/>
        <v>10.31022144684357</v>
      </c>
      <c r="AH43" s="4">
        <f t="shared" si="3"/>
        <v>-10.60234154057332</v>
      </c>
      <c r="AI43" s="4">
        <f t="shared" si="3"/>
        <v>34.212285178911543</v>
      </c>
      <c r="AJ43" s="4">
        <f t="shared" si="3"/>
        <v>10.819675873842698</v>
      </c>
      <c r="AK43" s="4">
        <f t="shared" si="3"/>
        <v>-10.241987773809342</v>
      </c>
      <c r="AL43" s="4">
        <f t="shared" si="3"/>
        <v>10.427579325487613</v>
      </c>
      <c r="AM43" s="4">
        <f t="shared" si="3"/>
        <v>22.382748778287691</v>
      </c>
      <c r="AN43" s="4">
        <f t="shared" si="3"/>
        <v>11.933232304664671</v>
      </c>
      <c r="AO43" s="4">
        <f t="shared" si="3"/>
        <v>-6.8715821287813696</v>
      </c>
      <c r="AP43" s="4">
        <f t="shared" si="3"/>
        <v>71.14245917774565</v>
      </c>
    </row>
    <row r="45" spans="1:43" x14ac:dyDescent="0.25">
      <c r="B45" s="2" t="s">
        <v>59</v>
      </c>
      <c r="D45" s="3">
        <f>SUMPRODUCT($C$2:$C$36,D2:D36)/1000</f>
        <v>1890.0199697769435</v>
      </c>
      <c r="E45" s="3">
        <f t="shared" ref="E45:AP45" si="4">SUMPRODUCT($C$2:$C$36,E2:E36)/1000</f>
        <v>1877.253266790035</v>
      </c>
      <c r="F45" s="3">
        <f t="shared" si="4"/>
        <v>1932.612059641184</v>
      </c>
      <c r="G45" s="3">
        <f t="shared" si="4"/>
        <v>1980.4717247506387</v>
      </c>
      <c r="H45" s="3">
        <f t="shared" si="4"/>
        <v>1897.4222233829969</v>
      </c>
      <c r="I45" s="3">
        <f t="shared" si="4"/>
        <v>1893.8730028419714</v>
      </c>
      <c r="J45" s="3">
        <f t="shared" si="4"/>
        <v>1984.1590445804932</v>
      </c>
      <c r="K45" s="3">
        <f t="shared" si="4"/>
        <v>1863.4749464986839</v>
      </c>
      <c r="L45" s="3">
        <f t="shared" si="4"/>
        <v>1959.6376539714795</v>
      </c>
      <c r="M45" s="3">
        <f t="shared" si="4"/>
        <v>1976.9378719297099</v>
      </c>
      <c r="N45" s="3">
        <f t="shared" si="4"/>
        <v>1997.0671878429989</v>
      </c>
      <c r="O45" s="3">
        <f t="shared" si="4"/>
        <v>1949.6170991921931</v>
      </c>
      <c r="P45" s="3">
        <f t="shared" si="4"/>
        <v>1987.1266646744111</v>
      </c>
      <c r="Q45" s="3">
        <f t="shared" si="4"/>
        <v>1941.447193367007</v>
      </c>
      <c r="R45" s="3">
        <f t="shared" si="4"/>
        <v>1973.1431004977189</v>
      </c>
      <c r="S45" s="3">
        <f t="shared" si="4"/>
        <v>1985.1152837693783</v>
      </c>
      <c r="T45" s="3">
        <f t="shared" si="4"/>
        <v>1889.7551144725098</v>
      </c>
      <c r="U45" s="3">
        <f t="shared" si="4"/>
        <v>1913.4306502488641</v>
      </c>
      <c r="V45" s="3">
        <f t="shared" si="4"/>
        <v>1966.7791670237934</v>
      </c>
      <c r="W45" s="3">
        <f t="shared" si="4"/>
        <v>1937.6382296294271</v>
      </c>
      <c r="X45" s="3">
        <f t="shared" si="4"/>
        <v>1957.3309713359838</v>
      </c>
      <c r="Y45" s="3">
        <f t="shared" si="4"/>
        <v>1896.087882158191</v>
      </c>
      <c r="Z45" s="3">
        <f t="shared" si="4"/>
        <v>1913.2480674952897</v>
      </c>
      <c r="AA45" s="3">
        <f t="shared" si="4"/>
        <v>1949.0856335432138</v>
      </c>
      <c r="AB45" s="3">
        <f t="shared" si="4"/>
        <v>1950.4207407720419</v>
      </c>
      <c r="AC45" s="3">
        <f t="shared" si="4"/>
        <v>1975.255710923386</v>
      </c>
      <c r="AD45" s="3">
        <f t="shared" si="4"/>
        <v>1957.2241133849689</v>
      </c>
      <c r="AE45" s="3">
        <f t="shared" si="4"/>
        <v>1987.6638007449121</v>
      </c>
      <c r="AF45" s="3">
        <f t="shared" si="4"/>
        <v>1956.7047795364504</v>
      </c>
      <c r="AG45" s="3">
        <f t="shared" si="4"/>
        <v>1957.0457344263839</v>
      </c>
      <c r="AH45" s="3">
        <f t="shared" si="4"/>
        <v>1876.7656857481456</v>
      </c>
      <c r="AI45" s="3">
        <f t="shared" si="4"/>
        <v>2015.8818906286747</v>
      </c>
      <c r="AJ45" s="3">
        <f t="shared" si="4"/>
        <v>1992.52481370136</v>
      </c>
      <c r="AK45" s="3">
        <f t="shared" si="4"/>
        <v>1918.379226933188</v>
      </c>
      <c r="AL45" s="3">
        <f t="shared" si="4"/>
        <v>1950.4056609775619</v>
      </c>
      <c r="AM45" s="3">
        <f t="shared" si="4"/>
        <v>2022.3522699135378</v>
      </c>
      <c r="AN45" s="3">
        <f t="shared" si="4"/>
        <v>1915.81360605805</v>
      </c>
      <c r="AO45" s="3">
        <f t="shared" si="4"/>
        <v>1972.5474777243919</v>
      </c>
      <c r="AP45" s="3">
        <f t="shared" si="4"/>
        <v>1986.351564423069</v>
      </c>
    </row>
    <row r="46" spans="1:43" x14ac:dyDescent="0.25">
      <c r="B46" t="s">
        <v>58</v>
      </c>
      <c r="D46" s="4">
        <f>D45-AVERAGE($D$45:$AP$45)</f>
        <v>-57.366468307959622</v>
      </c>
      <c r="E46" s="4">
        <f t="shared" ref="E46:AP46" si="5">E45-AVERAGE($D$45:$AP$45)</f>
        <v>-70.133171294868134</v>
      </c>
      <c r="F46" s="4">
        <f t="shared" si="5"/>
        <v>-14.774378443719115</v>
      </c>
      <c r="G46" s="4">
        <f t="shared" si="5"/>
        <v>33.085286665735566</v>
      </c>
      <c r="H46" s="4">
        <f t="shared" si="5"/>
        <v>-49.964214701906258</v>
      </c>
      <c r="I46" s="4">
        <f t="shared" si="5"/>
        <v>-53.513435242931791</v>
      </c>
      <c r="J46" s="4">
        <f t="shared" si="5"/>
        <v>36.772606495590026</v>
      </c>
      <c r="K46" s="4">
        <f t="shared" si="5"/>
        <v>-83.911491586219199</v>
      </c>
      <c r="L46" s="4">
        <f t="shared" si="5"/>
        <v>12.251215886576347</v>
      </c>
      <c r="M46" s="4">
        <f t="shared" si="5"/>
        <v>29.551433844806752</v>
      </c>
      <c r="N46" s="4">
        <f t="shared" si="5"/>
        <v>49.680749758095772</v>
      </c>
      <c r="O46" s="4">
        <f t="shared" si="5"/>
        <v>2.2306611072899614</v>
      </c>
      <c r="P46" s="4">
        <f t="shared" si="5"/>
        <v>39.740226589507984</v>
      </c>
      <c r="Q46" s="4">
        <f t="shared" si="5"/>
        <v>-5.9392447178961447</v>
      </c>
      <c r="R46" s="4">
        <f t="shared" si="5"/>
        <v>25.756662412815786</v>
      </c>
      <c r="S46" s="4">
        <f t="shared" si="5"/>
        <v>37.728845684475118</v>
      </c>
      <c r="T46" s="4">
        <f t="shared" si="5"/>
        <v>-57.631323612393317</v>
      </c>
      <c r="U46" s="4">
        <f t="shared" si="5"/>
        <v>-33.955787836039008</v>
      </c>
      <c r="V46" s="4">
        <f t="shared" si="5"/>
        <v>19.392728938890286</v>
      </c>
      <c r="W46" s="4">
        <f t="shared" si="5"/>
        <v>-9.7482084554760604</v>
      </c>
      <c r="X46" s="4">
        <f t="shared" si="5"/>
        <v>9.9445332510806566</v>
      </c>
      <c r="Y46" s="4">
        <f t="shared" si="5"/>
        <v>-51.298555926712197</v>
      </c>
      <c r="Z46" s="4">
        <f t="shared" si="5"/>
        <v>-34.138370589613487</v>
      </c>
      <c r="AA46" s="4">
        <f t="shared" si="5"/>
        <v>1.699195458310669</v>
      </c>
      <c r="AB46" s="4">
        <f t="shared" si="5"/>
        <v>3.0343026871387337</v>
      </c>
      <c r="AC46" s="4">
        <f t="shared" si="5"/>
        <v>27.869272838482857</v>
      </c>
      <c r="AD46" s="4">
        <f t="shared" si="5"/>
        <v>9.8376753000657118</v>
      </c>
      <c r="AE46" s="4">
        <f t="shared" si="5"/>
        <v>40.277362660008976</v>
      </c>
      <c r="AF46" s="4">
        <f t="shared" si="5"/>
        <v>9.3183414515472123</v>
      </c>
      <c r="AG46" s="4">
        <f t="shared" si="5"/>
        <v>9.65929634148074</v>
      </c>
      <c r="AH46" s="4">
        <f t="shared" si="5"/>
        <v>-70.620752336757505</v>
      </c>
      <c r="AI46" s="4">
        <f t="shared" si="5"/>
        <v>68.495452543771535</v>
      </c>
      <c r="AJ46" s="4">
        <f t="shared" si="5"/>
        <v>45.138375616456869</v>
      </c>
      <c r="AK46" s="4">
        <f t="shared" si="5"/>
        <v>-29.007211151715182</v>
      </c>
      <c r="AL46" s="4">
        <f t="shared" si="5"/>
        <v>3.0192228926587177</v>
      </c>
      <c r="AM46" s="4">
        <f t="shared" si="5"/>
        <v>74.965831828634691</v>
      </c>
      <c r="AN46" s="4">
        <f t="shared" si="5"/>
        <v>-31.572832026853121</v>
      </c>
      <c r="AO46" s="4">
        <f t="shared" si="5"/>
        <v>25.161039639488763</v>
      </c>
      <c r="AP46" s="4">
        <f t="shared" si="5"/>
        <v>38.965126338165874</v>
      </c>
    </row>
  </sheetData>
  <mergeCells count="7">
    <mergeCell ref="A32:A36"/>
    <mergeCell ref="A21:A22"/>
    <mergeCell ref="A23:A26"/>
    <mergeCell ref="A4:A9"/>
    <mergeCell ref="A27:A31"/>
    <mergeCell ref="A10:A15"/>
    <mergeCell ref="A16:A19"/>
  </mergeCells>
  <conditionalFormatting sqref="D39:AP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AP41 D43:AP43">
    <cfRule type="colorScale" priority="4">
      <colorScale>
        <cfvo type="num" val="-15"/>
        <cfvo type="num" val="0"/>
        <cfvo type="num" val="15"/>
        <color rgb="FFF8696B"/>
        <color rgb="FFFCFCFF"/>
        <color rgb="FF63BE7B"/>
      </colorScale>
    </cfRule>
  </conditionalFormatting>
  <conditionalFormatting sqref="D42:AP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AP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AP46">
    <cfRule type="colorScale" priority="2">
      <colorScale>
        <cfvo type="num" val="-15"/>
        <cfvo type="num" val="0"/>
        <cfvo type="num" val="15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 Ullmark</cp:lastModifiedBy>
  <dcterms:created xsi:type="dcterms:W3CDTF">2023-06-13T13:11:50Z</dcterms:created>
  <dcterms:modified xsi:type="dcterms:W3CDTF">2023-09-04T12:53:14Z</dcterms:modified>
</cp:coreProperties>
</file>