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joao_paula55_etec_sp_gov_br/Documents/"/>
    </mc:Choice>
  </mc:AlternateContent>
  <xr:revisionPtr revIDLastSave="0" documentId="8_{1307A598-D7F5-4E1C-B8FB-54727843F7A5}" xr6:coauthVersionLast="47" xr6:coauthVersionMax="47" xr10:uidLastSave="{00000000-0000-0000-0000-000000000000}"/>
  <bookViews>
    <workbookView xWindow="-120" yWindow="-120" windowWidth="20730" windowHeight="11760" firstSheet="4" activeTab="4" xr2:uid="{D00EC02C-8316-47B0-AB83-D0CE755DADB9}"/>
  </bookViews>
  <sheets>
    <sheet name="Dados" sheetId="1" r:id="rId1"/>
    <sheet name="Staging" sheetId="9" r:id="rId2"/>
    <sheet name="Solicitação" sheetId="2" r:id="rId3"/>
    <sheet name="Visão Geral" sheetId="3" r:id="rId4"/>
    <sheet name="Empresas" sheetId="4" r:id="rId5"/>
  </sheets>
  <definedNames>
    <definedName name="_xlnm._FilterDatabase" localSheetId="0" hidden="1">Dados!$C$2:$G$52</definedName>
  </definedNames>
  <calcPr calcId="191028"/>
  <pivotCaches>
    <pivotCache cacheId="2011" r:id="rId6"/>
    <pivotCache cacheId="20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AB360-1B98-4559-8FBB-8AB42AD22B90}" sourceFile="C:\Users\jonyn\Downloads\Simulação_Projeto_Interno.xlsx" keepAlive="1" name="Simulação_Projeto_Interno" type="5" refreshedVersion="8" background="1">
    <dbPr connection="Provider=Microsoft.ACE.OLEDB.12.0;User ID=Admin;Data Source=C:\Users\jonyn\Downloads\Simulação_Projeto_Interno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dos$" commandType="3"/>
  </connection>
  <connection id="2" xr16:uid="{886B79DF-3136-4CF2-BC0A-8209E486D0AF}" sourceFile="C:\Users\jonyn\Downloads\Simulação_Projeto_Interno.xlsx" keepAlive="1" name="Simulação_Projeto_Interno1" type="5" refreshedVersion="8" background="1">
    <dbPr connection="Provider=Microsoft.ACE.OLEDB.12.0;User ID=Admin;Data Source=C:\Users\jonyn\Downloads\Simulação_Projeto_Interno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dos$" commandType="3"/>
  </connection>
</connections>
</file>

<file path=xl/sharedStrings.xml><?xml version="1.0" encoding="utf-8"?>
<sst xmlns="http://schemas.openxmlformats.org/spreadsheetml/2006/main" count="1397" uniqueCount="357">
  <si>
    <t>Identificador</t>
  </si>
  <si>
    <t>Nome</t>
  </si>
  <si>
    <t>Cargo</t>
  </si>
  <si>
    <t>Empresa</t>
  </si>
  <si>
    <t>Telefone</t>
  </si>
  <si>
    <t>e-mail</t>
  </si>
  <si>
    <t>Endereço - Rua</t>
  </si>
  <si>
    <t>Endereço - Numero</t>
  </si>
  <si>
    <t>Endereço - Estado</t>
  </si>
  <si>
    <t>Endereço - Cidade</t>
  </si>
  <si>
    <t>Endereço - CEP</t>
  </si>
  <si>
    <t>Razão Social</t>
  </si>
  <si>
    <t>CNPJ</t>
  </si>
  <si>
    <t>Distribuidora</t>
  </si>
  <si>
    <t>Modalidade Tarifária</t>
  </si>
  <si>
    <t>Consumo Ponta</t>
  </si>
  <si>
    <t>Consumo Fora Ponta</t>
  </si>
  <si>
    <t>Gestor Responsável (LUX)</t>
  </si>
  <si>
    <t>Cleinte</t>
  </si>
  <si>
    <t>Carrie Clark</t>
  </si>
  <si>
    <t>Especialista</t>
  </si>
  <si>
    <t>Empresa29</t>
  </si>
  <si>
    <t>5450-37899</t>
  </si>
  <si>
    <t>lsmith@murphy.net</t>
  </si>
  <si>
    <t>Empresa10</t>
  </si>
  <si>
    <t>Michael Wells</t>
  </si>
  <si>
    <t>Virginia</t>
  </si>
  <si>
    <t>Adrianview</t>
  </si>
  <si>
    <t>Coffey, Flores and Holmes</t>
  </si>
  <si>
    <t>502.194/0001-97</t>
  </si>
  <si>
    <t>ENEL SP</t>
  </si>
  <si>
    <t>VERDE</t>
  </si>
  <si>
    <t>Jeremy Lam</t>
  </si>
  <si>
    <t>William Campbell</t>
  </si>
  <si>
    <t>Técnico</t>
  </si>
  <si>
    <t>Empresa21</t>
  </si>
  <si>
    <t>5879-97705</t>
  </si>
  <si>
    <t>astark@jones.com</t>
  </si>
  <si>
    <t>Empresa11</t>
  </si>
  <si>
    <t>Michael Shore</t>
  </si>
  <si>
    <t>Kentucky</t>
  </si>
  <si>
    <t>West Richardchester</t>
  </si>
  <si>
    <t>Patterson Ltd</t>
  </si>
  <si>
    <t>775.888/0001-16</t>
  </si>
  <si>
    <t>CPFL PAULISTA</t>
  </si>
  <si>
    <t>Casey Shaw</t>
  </si>
  <si>
    <t>Empresa26</t>
  </si>
  <si>
    <t>6046-83740</t>
  </si>
  <si>
    <t>barnettdavid@fry.org</t>
  </si>
  <si>
    <t>Empresa12</t>
  </si>
  <si>
    <t>Hebert Wall</t>
  </si>
  <si>
    <t>Hawaii</t>
  </si>
  <si>
    <t>New Amandaton</t>
  </si>
  <si>
    <t>Gonzales LLC</t>
  </si>
  <si>
    <t>312.520/0001-19</t>
  </si>
  <si>
    <t>AZUL</t>
  </si>
  <si>
    <t>Bonnie Fleming</t>
  </si>
  <si>
    <t>Analista</t>
  </si>
  <si>
    <t>Empresa19</t>
  </si>
  <si>
    <t>7555-63303</t>
  </si>
  <si>
    <t>rogerrogers@hotmail.com</t>
  </si>
  <si>
    <t>Empresa14</t>
  </si>
  <si>
    <t>Hill Ville</t>
  </si>
  <si>
    <t>South Carolina</t>
  </si>
  <si>
    <t>Lake Danielshire</t>
  </si>
  <si>
    <t>Dorsey PLC</t>
  </si>
  <si>
    <t>612.374/0001-17</t>
  </si>
  <si>
    <t>William Valenzuela</t>
  </si>
  <si>
    <t>Supervisor</t>
  </si>
  <si>
    <t>Empresa28</t>
  </si>
  <si>
    <t>9399-93154</t>
  </si>
  <si>
    <t>cassandra00@gmail.com</t>
  </si>
  <si>
    <t>Empresa15</t>
  </si>
  <si>
    <t>Cynthia Avenue</t>
  </si>
  <si>
    <t>Pennsylvania</t>
  </si>
  <si>
    <t>Jenniferfurt</t>
  </si>
  <si>
    <t>Tucker Group</t>
  </si>
  <si>
    <t>419.233/0001-91</t>
  </si>
  <si>
    <t>Gail Jordan</t>
  </si>
  <si>
    <t>Tecnico</t>
  </si>
  <si>
    <t>7433-58192</t>
  </si>
  <si>
    <t>michael19@hotmail.com</t>
  </si>
  <si>
    <t>Empresa16</t>
  </si>
  <si>
    <t>Christopher Stream</t>
  </si>
  <si>
    <t>New York</t>
  </si>
  <si>
    <t>Colefort</t>
  </si>
  <si>
    <t>Bowen-Taylor</t>
  </si>
  <si>
    <t>278.733/0001-69</t>
  </si>
  <si>
    <t>Elizabeth Cummings</t>
  </si>
  <si>
    <t>Empresa32</t>
  </si>
  <si>
    <t>7894-21186</t>
  </si>
  <si>
    <t>dhenderson@morales.com</t>
  </si>
  <si>
    <t>Empresa17</t>
  </si>
  <si>
    <t>Schultz Turnpike</t>
  </si>
  <si>
    <t>Utah</t>
  </si>
  <si>
    <t>West Gregoryhaven</t>
  </si>
  <si>
    <t>Peterson LLC</t>
  </si>
  <si>
    <t>694.868/0001-98</t>
  </si>
  <si>
    <t>Miranda Lane</t>
  </si>
  <si>
    <t>2964-65654</t>
  </si>
  <si>
    <t>weaverchristine@yahoo.com</t>
  </si>
  <si>
    <t>Ward Rapid</t>
  </si>
  <si>
    <t>California</t>
  </si>
  <si>
    <t>South Pamela</t>
  </si>
  <si>
    <t>Hudson-Brown</t>
  </si>
  <si>
    <t>487.658/0001-44</t>
  </si>
  <si>
    <t>Brent Zimmerman</t>
  </si>
  <si>
    <t>2272-14008</t>
  </si>
  <si>
    <t>phillipflores@maynard-logan.com</t>
  </si>
  <si>
    <t>Empresa20</t>
  </si>
  <si>
    <t>Green Union</t>
  </si>
  <si>
    <t>Wyoming</t>
  </si>
  <si>
    <t>Christopherview</t>
  </si>
  <si>
    <t>Smith Inc</t>
  </si>
  <si>
    <t>671.249/0001-84</t>
  </si>
  <si>
    <t>Daniel Wood</t>
  </si>
  <si>
    <t>Evelyn Welch</t>
  </si>
  <si>
    <t>2343-13720</t>
  </si>
  <si>
    <t>michelle40@hotmail.com</t>
  </si>
  <si>
    <t>Laura Knoll</t>
  </si>
  <si>
    <t>Wilsonshire</t>
  </si>
  <si>
    <t>Spencer, Martinez and Davis</t>
  </si>
  <si>
    <t>321.326/0001-82</t>
  </si>
  <si>
    <t>CPFL PIRATININGA</t>
  </si>
  <si>
    <t>Amanda Thompson</t>
  </si>
  <si>
    <t>Colaborador Lux</t>
  </si>
  <si>
    <t>Gestor de Clientes</t>
  </si>
  <si>
    <t>Lux Energia</t>
  </si>
  <si>
    <t>5151-2525</t>
  </si>
  <si>
    <t>Jeremy@luxenergia.com.br</t>
  </si>
  <si>
    <t>Empresa23</t>
  </si>
  <si>
    <t>Thompson Walks</t>
  </si>
  <si>
    <t>Louisiana</t>
  </si>
  <si>
    <t>North Keithton</t>
  </si>
  <si>
    <t>Hunt and Sons</t>
  </si>
  <si>
    <t>647.445/0001-32</t>
  </si>
  <si>
    <t>COELBA</t>
  </si>
  <si>
    <t>Beth Schneider</t>
  </si>
  <si>
    <t>Gerente</t>
  </si>
  <si>
    <t>1929-18748</t>
  </si>
  <si>
    <t>christopherlarson@leonard.net</t>
  </si>
  <si>
    <t>Empresa24</t>
  </si>
  <si>
    <t>Beth Courts</t>
  </si>
  <si>
    <t>Montana</t>
  </si>
  <si>
    <t>North April</t>
  </si>
  <si>
    <t>Hale, Brandt and Durham</t>
  </si>
  <si>
    <t>200.911/0001-89</t>
  </si>
  <si>
    <t>Dr. Chelsea Suarez</t>
  </si>
  <si>
    <t>5008-97381</t>
  </si>
  <si>
    <t>michael79@kelly.com</t>
  </si>
  <si>
    <t>Empresa25</t>
  </si>
  <si>
    <t>Walters Underpass</t>
  </si>
  <si>
    <t>Florida</t>
  </si>
  <si>
    <t>Jenniferside</t>
  </si>
  <si>
    <t>Alvarez-Black</t>
  </si>
  <si>
    <t>566.237/0001-55</t>
  </si>
  <si>
    <t>Sarah Hughes</t>
  </si>
  <si>
    <t>2863-69690</t>
  </si>
  <si>
    <t>kaitlinjackson@gmail.com</t>
  </si>
  <si>
    <t>Kimberly Mission</t>
  </si>
  <si>
    <t>Missouri</t>
  </si>
  <si>
    <t>West Kathrynburgh</t>
  </si>
  <si>
    <t>Mcgrath-Zhang</t>
  </si>
  <si>
    <t>972.177/0001-82</t>
  </si>
  <si>
    <t>Mitchell Daugherty</t>
  </si>
  <si>
    <t>Coordenador</t>
  </si>
  <si>
    <t>3823-92661</t>
  </si>
  <si>
    <t>eadams@mercer-lee.com</t>
  </si>
  <si>
    <t>Empresa27</t>
  </si>
  <si>
    <t>Elizabeth Roads</t>
  </si>
  <si>
    <t>Alaska</t>
  </si>
  <si>
    <t>Thompsonchester</t>
  </si>
  <si>
    <t>Jenkins LLC</t>
  </si>
  <si>
    <t>348.976/0001-87</t>
  </si>
  <si>
    <t>CELESC</t>
  </si>
  <si>
    <t>Amanda@luxenergia.com.br</t>
  </si>
  <si>
    <t>Courtney Mount</t>
  </si>
  <si>
    <t>North Dakota</t>
  </si>
  <si>
    <t>East Craigmouth</t>
  </si>
  <si>
    <t>Rivera-Zhang</t>
  </si>
  <si>
    <t>194.136/0001-91</t>
  </si>
  <si>
    <t>Daniel@luxenergia.com.br</t>
  </si>
  <si>
    <t>Timothy Lodge</t>
  </si>
  <si>
    <t>Lisafort</t>
  </si>
  <si>
    <t>Carroll, Parker and Harding</t>
  </si>
  <si>
    <t>898.984/0001-92</t>
  </si>
  <si>
    <t>Rebecca Campbell</t>
  </si>
  <si>
    <t>2881-73029</t>
  </si>
  <si>
    <t>iwhite@espinoza-garcia.biz</t>
  </si>
  <si>
    <t>Empresa30</t>
  </si>
  <si>
    <t>Anderson Inlet</t>
  </si>
  <si>
    <t>Maryland</t>
  </si>
  <si>
    <t>Suttonburgh</t>
  </si>
  <si>
    <t>Marquez PLC</t>
  </si>
  <si>
    <t>488.640/0001-88</t>
  </si>
  <si>
    <t>CEMIG</t>
  </si>
  <si>
    <t>Ricardo Hicks</t>
  </si>
  <si>
    <t>DIRETOR</t>
  </si>
  <si>
    <t>7227-70367</t>
  </si>
  <si>
    <t>chad21@jackson.net</t>
  </si>
  <si>
    <t>Empresa31</t>
  </si>
  <si>
    <t>Courtney Junction</t>
  </si>
  <si>
    <t>Washington</t>
  </si>
  <si>
    <t>Jasonborough</t>
  </si>
  <si>
    <t>Vargas, Sawyer and Spears</t>
  </si>
  <si>
    <t>570.743/0001-32</t>
  </si>
  <si>
    <t>Todd Simon</t>
  </si>
  <si>
    <t>Empresa4</t>
  </si>
  <si>
    <t>1375-74652</t>
  </si>
  <si>
    <t>michelleatkins@medina.net</t>
  </si>
  <si>
    <t>Powell Road</t>
  </si>
  <si>
    <t>East Cassandraland</t>
  </si>
  <si>
    <t>Thomas, Campbell and Wood</t>
  </si>
  <si>
    <t>403.344/0001-12</t>
  </si>
  <si>
    <t>Stacey Myers</t>
  </si>
  <si>
    <t>Diretor</t>
  </si>
  <si>
    <t>6749-70908</t>
  </si>
  <si>
    <t>tonya42@guerrero.net</t>
  </si>
  <si>
    <t>Price Rapids</t>
  </si>
  <si>
    <t>Connecticut</t>
  </si>
  <si>
    <t>Martinezhaven</t>
  </si>
  <si>
    <t>Tran-Roberts</t>
  </si>
  <si>
    <t>253.143/0001-90</t>
  </si>
  <si>
    <t>Amy Durham</t>
  </si>
  <si>
    <t>Empresa8</t>
  </si>
  <si>
    <t>1449-97613</t>
  </si>
  <si>
    <t>juliaaguilar@hotmail.com</t>
  </si>
  <si>
    <t>Empresa5</t>
  </si>
  <si>
    <t>Hudson Divide</t>
  </si>
  <si>
    <t>Delaware</t>
  </si>
  <si>
    <t>New Tammyborough</t>
  </si>
  <si>
    <t>Cook-Collins</t>
  </si>
  <si>
    <t>709.233/0001-44</t>
  </si>
  <si>
    <t>Jeffery Nelson</t>
  </si>
  <si>
    <t>Empresa7</t>
  </si>
  <si>
    <t>9161-65450</t>
  </si>
  <si>
    <t>hwilkinson@hunt.biz</t>
  </si>
  <si>
    <t>Empresa6</t>
  </si>
  <si>
    <t>Dudley Mill</t>
  </si>
  <si>
    <t>West Susanberg</t>
  </si>
  <si>
    <t>Duran, Scott and Hanson</t>
  </si>
  <si>
    <t>977.530/0001-26</t>
  </si>
  <si>
    <t>Don Sparks</t>
  </si>
  <si>
    <t>8644-83225</t>
  </si>
  <si>
    <t>charlesirwin@hotmail.com</t>
  </si>
  <si>
    <t>Smith Plaza</t>
  </si>
  <si>
    <t>Minnesota</t>
  </si>
  <si>
    <t>East Jacobchester</t>
  </si>
  <si>
    <t>Collins-Wilkinson</t>
  </si>
  <si>
    <t>307.426/0001-83</t>
  </si>
  <si>
    <t>COPEL</t>
  </si>
  <si>
    <t>Kimberly Jones</t>
  </si>
  <si>
    <t>6537-68666</t>
  </si>
  <si>
    <t>michael61@hotmail.com</t>
  </si>
  <si>
    <t>Victor Orchard</t>
  </si>
  <si>
    <t>Matthewmouth</t>
  </si>
  <si>
    <t>Oneill, Weeks and Morrison</t>
  </si>
  <si>
    <t>911.648/0001-41</t>
  </si>
  <si>
    <t>Wendy Powell</t>
  </si>
  <si>
    <t>Assistente</t>
  </si>
  <si>
    <t>9943-83528</t>
  </si>
  <si>
    <t>cyoder@gmail.com</t>
  </si>
  <si>
    <t>Empresa9</t>
  </si>
  <si>
    <t>Allen Manors</t>
  </si>
  <si>
    <t>Daniellehaven</t>
  </si>
  <si>
    <t>Murray and Sons</t>
  </si>
  <si>
    <t>712.206/0001-16</t>
  </si>
  <si>
    <t>Cody Martin</t>
  </si>
  <si>
    <t>Assist.</t>
  </si>
  <si>
    <t>4013-73378</t>
  </si>
  <si>
    <t>vjefferson@cannon.net</t>
  </si>
  <si>
    <t>Jennifer Jones</t>
  </si>
  <si>
    <t>2205-34608</t>
  </si>
  <si>
    <t>casey75@jackson.com</t>
  </si>
  <si>
    <t>Bradley Mcknight</t>
  </si>
  <si>
    <t>5599-59065</t>
  </si>
  <si>
    <t>phelpssusan@mcmillan.com</t>
  </si>
  <si>
    <t>Lisa Benton</t>
  </si>
  <si>
    <t>8392-17439</t>
  </si>
  <si>
    <t>christinafarrell@hotmail.com</t>
  </si>
  <si>
    <t>Kristen Cowan</t>
  </si>
  <si>
    <t>4048-83022</t>
  </si>
  <si>
    <t>bsantos@gmail.com</t>
  </si>
  <si>
    <t>Crystal Smith</t>
  </si>
  <si>
    <t>2186-32186</t>
  </si>
  <si>
    <t>robertbell@moore.com</t>
  </si>
  <si>
    <t>Ian Martin</t>
  </si>
  <si>
    <t>1443-87809</t>
  </si>
  <si>
    <t>misty12@hotmail.com</t>
  </si>
  <si>
    <t>Jason Salazar</t>
  </si>
  <si>
    <t>8042-25629</t>
  </si>
  <si>
    <t>kristen10@miller-lee.com</t>
  </si>
  <si>
    <t>Richard Skinner</t>
  </si>
  <si>
    <t>1657-26630</t>
  </si>
  <si>
    <t>reyesthomas@hinton.com</t>
  </si>
  <si>
    <t>Maurice Lee</t>
  </si>
  <si>
    <t>1323-91293</t>
  </si>
  <si>
    <t>ronald83@davis.com</t>
  </si>
  <si>
    <t>Angela Anderson</t>
  </si>
  <si>
    <t>6446-73617</t>
  </si>
  <si>
    <t>benjaminhinton@hotmail.com</t>
  </si>
  <si>
    <t>Kurt White MD</t>
  </si>
  <si>
    <t>2363-20424</t>
  </si>
  <si>
    <t>kristinacastillo@johnson.com</t>
  </si>
  <si>
    <t>Shawn Ayers</t>
  </si>
  <si>
    <t>2849-63538</t>
  </si>
  <si>
    <t>imason@davis-floyd.info</t>
  </si>
  <si>
    <t>Andrew Cooper</t>
  </si>
  <si>
    <t>2672-70301</t>
  </si>
  <si>
    <t>darindavis@craig.com</t>
  </si>
  <si>
    <t>James Harrison</t>
  </si>
  <si>
    <t>5356-65110</t>
  </si>
  <si>
    <t>anthonymiller@williams-coleman.com</t>
  </si>
  <si>
    <t>Craig Cook</t>
  </si>
  <si>
    <t>7988-34034</t>
  </si>
  <si>
    <t>frank72@walker.com</t>
  </si>
  <si>
    <t>Mr. Christopher Bender</t>
  </si>
  <si>
    <t>6914-71721</t>
  </si>
  <si>
    <t>jfranklin@perkins.com</t>
  </si>
  <si>
    <t>Angela Perkins</t>
  </si>
  <si>
    <t>7298-15428</t>
  </si>
  <si>
    <t>xstephens@cochran.com</t>
  </si>
  <si>
    <t>Miranda Cook</t>
  </si>
  <si>
    <t>9287-63842</t>
  </si>
  <si>
    <t>fernandezmichelle@owens.com</t>
  </si>
  <si>
    <t>Amanda Cox</t>
  </si>
  <si>
    <t>4431-64076</t>
  </si>
  <si>
    <t>barrettsamuel@hotmail.com</t>
  </si>
  <si>
    <t>Martin Campbell</t>
  </si>
  <si>
    <t>3434-19665</t>
  </si>
  <si>
    <t>rramirez@yahoo.com</t>
  </si>
  <si>
    <t>Jennifer Andrews</t>
  </si>
  <si>
    <t>4191-33825</t>
  </si>
  <si>
    <t>barbarajimenez@donovan-mcintyre.biz</t>
  </si>
  <si>
    <t>Michelle Garcia</t>
  </si>
  <si>
    <t>3509-23179</t>
  </si>
  <si>
    <t>jesus09@garza.biz</t>
  </si>
  <si>
    <t>Ryan Davis</t>
  </si>
  <si>
    <t>1241-31035</t>
  </si>
  <si>
    <t>betty92@gmail.com</t>
  </si>
  <si>
    <t>Área:</t>
  </si>
  <si>
    <t>Gestão de Consumidores</t>
  </si>
  <si>
    <t>Nome Realizador:</t>
  </si>
  <si>
    <t>João Gabriel de Paula</t>
  </si>
  <si>
    <t>Solicitação da Área:</t>
  </si>
  <si>
    <r>
      <t xml:space="preserve">Boa tarde,
Com o objetivo de otimizar o gerenciamento de contatos e melhorar a organização interna, estamos em busca da criação de uma ferramenta eficiente no Excel. Esta ferramenta será de grande utilidade para a área da Gestão, permitindo uma visão clara e detalhada dos contatos e empresas associadas. Para isso, gostaríamos que a ferramenta desenvolvida incluísse os seguintes recursos:
</t>
    </r>
    <r>
      <rPr>
        <b/>
        <sz val="11"/>
        <color rgb="FF1D3557"/>
        <rFont val="Calibri"/>
        <family val="2"/>
        <scheme val="minor"/>
      </rPr>
      <t xml:space="preserve">Visão Global dos Contatos e Empresas: </t>
    </r>
    <r>
      <rPr>
        <sz val="11"/>
        <color rgb="FF1D3557"/>
        <rFont val="Calibri"/>
        <family val="2"/>
        <scheme val="minor"/>
      </rPr>
      <t xml:space="preserve">Uma seção dedicada a exibir um resumo geral, incluindo o número total de contatos e empresas listados na aba de dados.
</t>
    </r>
    <r>
      <rPr>
        <b/>
        <sz val="11"/>
        <color rgb="FF1D3557"/>
        <rFont val="Calibri"/>
        <family val="2"/>
        <scheme val="minor"/>
      </rPr>
      <t xml:space="preserve">Detalhamento por Empresa: </t>
    </r>
    <r>
      <rPr>
        <sz val="11"/>
        <color rgb="FF1D3557"/>
        <rFont val="Calibri"/>
        <family val="2"/>
        <scheme val="minor"/>
      </rPr>
      <t xml:space="preserve">Capacidade de visualizar, para cada empresa listada, todos os colaboradores associados a ela.
</t>
    </r>
    <r>
      <rPr>
        <b/>
        <sz val="11"/>
        <color rgb="FF1D3557"/>
        <rFont val="Calibri"/>
        <family val="2"/>
        <scheme val="minor"/>
      </rPr>
      <t xml:space="preserve">Gestão de Contatos: </t>
    </r>
    <r>
      <rPr>
        <sz val="11"/>
        <color rgb="FF1D3557"/>
        <rFont val="Calibri"/>
        <family val="2"/>
        <scheme val="minor"/>
      </rPr>
      <t xml:space="preserve">Um segmento dedicado para identificar e exibir os contatos que estão sob a responsabilidade direta dos nossos gestores.
</t>
    </r>
    <r>
      <rPr>
        <b/>
        <sz val="11"/>
        <color rgb="FF1D3557"/>
        <rFont val="Calibri"/>
        <family val="2"/>
        <scheme val="minor"/>
      </rPr>
      <t>Inclusão de Novos Contatos:</t>
    </r>
    <r>
      <rPr>
        <sz val="11"/>
        <color rgb="FF1D3557"/>
        <rFont val="Calibri"/>
        <family val="2"/>
        <scheme val="minor"/>
      </rPr>
      <t xml:space="preserve"> Uma interface onde novos contatos possam ser facilmente adicionados à lista existente na aba de dados.
Acreditamos que essa ferramenta será um recurso valioso para aperfeiçoar nossos processos de gestão e fortalecer nosso relacionamento com parceiros e clientes.</t>
    </r>
  </si>
  <si>
    <t>Instruções da Atividade:</t>
  </si>
  <si>
    <r>
      <t xml:space="preserve">A ferramenta deve ser projetada para atender de forma eficiente às necessidades específicas da nossa equipe de Gestão. É essencial que a ferramenta desenvolvida seja não apenas </t>
    </r>
    <r>
      <rPr>
        <b/>
        <sz val="11"/>
        <color rgb="FF1D3557"/>
        <rFont val="Calibri"/>
        <family val="2"/>
        <scheme val="minor"/>
      </rPr>
      <t>funcional</t>
    </r>
    <r>
      <rPr>
        <sz val="11"/>
        <color rgb="FF1D3557"/>
        <rFont val="Calibri"/>
        <family val="2"/>
        <scheme val="minor"/>
      </rPr>
      <t xml:space="preserve">, mas também </t>
    </r>
    <r>
      <rPr>
        <b/>
        <sz val="11"/>
        <color rgb="FF1D3557"/>
        <rFont val="Calibri"/>
        <family val="2"/>
        <scheme val="minor"/>
      </rPr>
      <t>intuitiva</t>
    </r>
    <r>
      <rPr>
        <sz val="11"/>
        <color rgb="FF1D3557"/>
        <rFont val="Calibri"/>
        <family val="2"/>
        <scheme val="minor"/>
      </rPr>
      <t xml:space="preserve"> e de </t>
    </r>
    <r>
      <rPr>
        <b/>
        <sz val="11"/>
        <color rgb="FF1D3557"/>
        <rFont val="Calibri"/>
        <family val="2"/>
        <scheme val="minor"/>
      </rPr>
      <t>fácil uso</t>
    </r>
    <r>
      <rPr>
        <sz val="11"/>
        <color rgb="FF1D3557"/>
        <rFont val="Calibri"/>
        <family val="2"/>
        <scheme val="minor"/>
      </rPr>
      <t xml:space="preserve">, especialmente considerando que os colaboradores podem não ter familiaridade com programação avançada ou VBA. As seguintes diretrizes devem ser seguidas:
</t>
    </r>
    <r>
      <rPr>
        <b/>
        <sz val="11"/>
        <color rgb="FF1D3557"/>
        <rFont val="Calibri"/>
        <family val="2"/>
        <scheme val="minor"/>
      </rPr>
      <t xml:space="preserve">Funcionalidade e Simplicidade: </t>
    </r>
    <r>
      <rPr>
        <sz val="11"/>
        <color rgb="FF1D3557"/>
        <rFont val="Calibri"/>
        <family val="2"/>
        <scheme val="minor"/>
      </rPr>
      <t xml:space="preserve">A ferramenta deve ser projetada para ser utilizada sem conhecimentos avançados em Excel. A interface e as funções devem ser claras e de fácil navegação.
</t>
    </r>
    <r>
      <rPr>
        <b/>
        <sz val="11"/>
        <color rgb="FF1D3557"/>
        <rFont val="Calibri"/>
        <family val="2"/>
        <scheme val="minor"/>
      </rPr>
      <t>Restrições de Dados:</t>
    </r>
    <r>
      <rPr>
        <sz val="11"/>
        <color rgb="FF1D3557"/>
        <rFont val="Calibri"/>
        <family val="2"/>
        <scheme val="minor"/>
      </rPr>
      <t xml:space="preserve"> É </t>
    </r>
    <r>
      <rPr>
        <u/>
        <sz val="11"/>
        <color rgb="FF1D3557"/>
        <rFont val="Calibri"/>
        <family val="2"/>
        <scheme val="minor"/>
      </rPr>
      <t>proibido excluir</t>
    </r>
    <r>
      <rPr>
        <sz val="11"/>
        <color rgb="FF1D3557"/>
        <rFont val="Calibri"/>
        <family val="2"/>
        <scheme val="minor"/>
      </rPr>
      <t xml:space="preserve"> dados da aba "Dados Brutos". No entanto, você tem liberdade para </t>
    </r>
    <r>
      <rPr>
        <u/>
        <sz val="11"/>
        <color rgb="FF1D3557"/>
        <rFont val="Calibri"/>
        <family val="2"/>
        <scheme val="minor"/>
      </rPr>
      <t>reestruturar ou ajustar</t>
    </r>
    <r>
      <rPr>
        <sz val="11"/>
        <color rgb="FF1D3557"/>
        <rFont val="Calibri"/>
        <family val="2"/>
        <scheme val="minor"/>
      </rPr>
      <t xml:space="preserve"> esses dados para melhor atender aos objetivos da ferramenta visto que há dados desorganizados e mal inputados.
</t>
    </r>
    <r>
      <rPr>
        <b/>
        <sz val="11"/>
        <color rgb="FF1D3557"/>
        <rFont val="Calibri"/>
        <family val="2"/>
        <scheme val="minor"/>
      </rPr>
      <t xml:space="preserve">Uso de Ferramentas do Office: </t>
    </r>
    <r>
      <rPr>
        <sz val="11"/>
        <color rgb="FF1D3557"/>
        <rFont val="Calibri"/>
        <family val="2"/>
        <scheme val="minor"/>
      </rPr>
      <t xml:space="preserve">A solução deve ser acessível e operacional dentro do ambiente padrão do Office, ou seja, o usuário deverá utilizar apenas o Excel para acessar os dados.
Além dos aspectos já mencionados, você tem total liberdade para editar, adicionar abas, automatizar processos e reorganizar a aba de dados conforme achar necessário. Encorajamos você a usar sua criatividade e inovação para explorar todas as possibilidades e criar uma solução que reflita suas ideias mais originais. </t>
    </r>
  </si>
  <si>
    <t>(Tudo)</t>
  </si>
  <si>
    <t>Contagem de Empresa</t>
  </si>
  <si>
    <t/>
  </si>
  <si>
    <t>Cargos</t>
  </si>
  <si>
    <t>Total Geral</t>
  </si>
  <si>
    <t>Contagem de Modalidade Tarifária</t>
  </si>
  <si>
    <t>Rótulos de Coluna</t>
  </si>
  <si>
    <t>Rótulos de Linha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</si>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</sst>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rgb="FFF1FAEE"/>
      <name val="Calibri"/>
      <family val="2"/>
      <scheme val="minor"/>
    </font>
    <font>
      <sz val="14"/>
      <color rgb="FFF1FAEE"/>
      <name val="Calibri"/>
      <family val="2"/>
      <scheme val="minor"/>
    </font>
    <font>
      <i/>
      <sz val="14"/>
      <color rgb="FF1D355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3557"/>
      <name val="Calibri"/>
      <family val="2"/>
      <scheme val="minor"/>
    </font>
    <font>
      <b/>
      <sz val="11"/>
      <color rgb="FF1D3557"/>
      <name val="Calibri"/>
      <family val="2"/>
      <scheme val="minor"/>
    </font>
    <font>
      <u/>
      <sz val="11"/>
      <color rgb="FF1D355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D3557"/>
        <bgColor indexed="64"/>
      </patternFill>
    </fill>
    <fill>
      <patternFill patternType="solid">
        <fgColor rgb="FF26465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8DAD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4" fontId="0" fillId="5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5" fillId="6" borderId="9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8DADC"/>
      <color rgb="FF1D3557"/>
      <color rgb="FF264653"/>
      <color rgb="FFF1FAEE"/>
      <color rgb="FF457B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0</xdr:row>
      <xdr:rowOff>76200</xdr:rowOff>
    </xdr:from>
    <xdr:to>
      <xdr:col>16</xdr:col>
      <xdr:colOff>6276</xdr:colOff>
      <xdr:row>2</xdr:row>
      <xdr:rowOff>117293</xdr:rowOff>
    </xdr:to>
    <xdr:pic>
      <xdr:nvPicPr>
        <xdr:cNvPr id="9" name="Fundo" descr="Desenho com traços pretos em fundo branco&#10;&#10;Descrição gerada automaticamente com confiança média">
          <a:extLst>
            <a:ext uri="{FF2B5EF4-FFF2-40B4-BE49-F238E27FC236}">
              <a16:creationId xmlns:a16="http://schemas.microsoft.com/office/drawing/2014/main" id="{110618B4-7B34-40F1-BA7E-216A4D249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76200"/>
          <a:ext cx="2456741" cy="7745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Gabriel" refreshedDate="45252.981229745368" backgroundQuery="1" createdVersion="8" refreshedVersion="8" minRefreshableVersion="3" recordCount="50" xr:uid="{2EFCC4C2-CB46-4F49-B039-3CE1921CA0E2}">
  <cacheSource type="external" connectionId="1"/>
  <cacheFields count="20">
    <cacheField name="Identificador" numFmtId="0">
      <sharedItems count="2">
        <s v="Cleinte"/>
        <s v="Colaborador Lux"/>
      </sharedItems>
    </cacheField>
    <cacheField name="Nome" numFmtId="0">
      <sharedItems count="50">
        <s v="Carrie Clark"/>
        <s v="William Campbell"/>
        <s v="Casey Shaw"/>
        <s v="Bonnie Fleming"/>
        <s v="William Valenzuela"/>
        <s v="Gail Jordan"/>
        <s v="Elizabeth Cummings"/>
        <s v="Miranda Lane"/>
        <s v="Brent Zimmerman"/>
        <s v="Evelyn Welch"/>
        <s v="Jeremy Lam"/>
        <s v="Beth Schneider"/>
        <s v="Dr. Chelsea Suarez"/>
        <s v="Sarah Hughes"/>
        <s v="Mitchell Daugherty"/>
        <s v="Amanda Thompson"/>
        <s v="Daniel Wood"/>
        <s v="Rebecca Campbell"/>
        <s v="Ricardo Hicks"/>
        <s v="Todd Simon"/>
        <s v="Stacey Myers"/>
        <s v="Amy Durham"/>
        <s v="Jeffery Nelson"/>
        <s v="Don Sparks"/>
        <s v="Kimberly Jones"/>
        <s v="Wendy Powell"/>
        <s v="Cody Martin"/>
        <s v="Jennifer Jones"/>
        <s v="Bradley Mcknight"/>
        <s v="Lisa Benton"/>
        <s v="Kristen Cowan"/>
        <s v="Crystal Smith"/>
        <s v="Ian Martin"/>
        <s v="Jason Salazar"/>
        <s v="Richard Skinner"/>
        <s v="Maurice Lee"/>
        <s v="Angela Anderson"/>
        <s v="Kurt White MD"/>
        <s v="Shawn Ayers"/>
        <s v="Andrew Cooper"/>
        <s v="James Harrison"/>
        <s v="Craig Cook"/>
        <s v="Mr. Christopher Bender"/>
        <s v="Angela Perkins"/>
        <s v="Miranda Cook"/>
        <s v="Amanda Cox"/>
        <s v="Martin Campbell"/>
        <s v="Jennifer Andrews"/>
        <s v="Michelle Garcia"/>
        <s v="Ryan Davis"/>
      </sharedItems>
    </cacheField>
    <cacheField name="Cargo" numFmtId="0">
      <sharedItems count="11">
        <s v="Especialista"/>
        <s v="Técnico"/>
        <s v="Analista"/>
        <s v="Supervisor"/>
        <s v="Tecnico"/>
        <s v="Gestor de Clientes"/>
        <s v="Gerente"/>
        <s v="Coordenador"/>
        <s v="DIRETOR"/>
        <s v="Assistente"/>
        <s v="Assist."/>
      </sharedItems>
    </cacheField>
    <cacheField name="Empresa" numFmtId="0">
      <sharedItems count="27">
        <s v="Empresa29"/>
        <s v="Empresa21"/>
        <s v="Empresa26"/>
        <s v="Empresa19"/>
        <s v="Empresa28"/>
        <s v="Empresa32"/>
        <s v="Empresa15"/>
        <s v="Empresa16"/>
        <s v="Lux Energia"/>
        <s v="Empresa17"/>
        <s v="Empresa12"/>
        <s v="Empresa14"/>
        <s v="Empresa24"/>
        <s v="Empresa27"/>
        <s v="Empresa30"/>
        <s v="Empresa4"/>
        <s v="Empresa31"/>
        <s v="Empresa8"/>
        <s v="Empresa7"/>
        <s v="Empresa6"/>
        <s v="Empresa11"/>
        <s v="Empresa25"/>
        <s v="Empresa23"/>
        <s v="Empresa10"/>
        <s v="Empresa20"/>
        <s v="Empresa5"/>
        <s v="Empresa9"/>
      </sharedItems>
    </cacheField>
    <cacheField name="Telefone" numFmtId="0">
      <sharedItems/>
    </cacheField>
    <cacheField name="e-mail" numFmtId="0">
      <sharedItems/>
    </cacheField>
    <cacheField name="F7" numFmtId="0">
      <sharedItems containsString="0" containsBlank="1" count="1">
        <m/>
      </sharedItems>
    </cacheField>
    <cacheField name="Empresa1" numFmtId="0">
      <sharedItems containsBlank="1" count="27">
        <s v="Empresa10"/>
        <s v="Empresa11"/>
        <s v="Empresa12"/>
        <s v="Empresa14"/>
        <s v="Empresa15"/>
        <s v="Empresa16"/>
        <s v="Empresa17"/>
        <s v="Empresa19"/>
        <s v="Empresa20"/>
        <s v="Empresa21"/>
        <s v="Empresa23"/>
        <s v="Empresa24"/>
        <s v="Empresa25"/>
        <s v="Empresa26"/>
        <s v="Empresa27"/>
        <s v="Empresa28"/>
        <s v="Empresa29"/>
        <s v="Empresa30"/>
        <s v="Empresa31"/>
        <s v="Empresa32"/>
        <s v="Empresa4"/>
        <s v="Empresa5"/>
        <s v="Empresa6"/>
        <s v="Empresa7"/>
        <s v="Empresa8"/>
        <s v="Empresa9"/>
        <m/>
      </sharedItems>
    </cacheField>
    <cacheField name="Endereço - Rua" numFmtId="0">
      <sharedItems containsBlank="1" count="27">
        <s v="Michael Wells"/>
        <s v="Michael Shore"/>
        <s v="Hebert Wall"/>
        <s v="Hill Ville"/>
        <s v="Cynthia Avenue"/>
        <s v="Christopher Stream"/>
        <s v="Schultz Turnpike"/>
        <s v="Ward Rapid"/>
        <s v="Green Union"/>
        <s v="Laura Knoll"/>
        <s v="Thompson Walks"/>
        <s v="Beth Courts"/>
        <s v="Walters Underpass"/>
        <s v="Kimberly Mission"/>
        <s v="Elizabeth Roads"/>
        <s v="Courtney Mount"/>
        <s v="Timothy Lodge"/>
        <s v="Anderson Inlet"/>
        <s v="Courtney Junction"/>
        <s v="Powell Road"/>
        <s v="Price Rapids"/>
        <s v="Hudson Divide"/>
        <s v="Dudley Mill"/>
        <s v="Smith Plaza"/>
        <s v="Victor Orchard"/>
        <s v="Allen Manors"/>
        <m/>
      </sharedItems>
    </cacheField>
    <cacheField name="Endereço - Numero" numFmtId="0">
      <sharedItems containsString="0" containsBlank="1" containsNumber="1" containsInteger="1" minValue="41" maxValue="971" count="26">
        <n v="356"/>
        <n v="751"/>
        <n v="719"/>
        <n v="349"/>
        <n v="401"/>
        <n v="112"/>
        <n v="565"/>
        <n v="409"/>
        <n v="116"/>
        <n v="605"/>
        <n v="887"/>
        <n v="234"/>
        <n v="436"/>
        <n v="145"/>
        <n v="76"/>
        <n v="469"/>
        <n v="971"/>
        <n v="492"/>
        <n v="707"/>
        <n v="810"/>
        <n v="568"/>
        <n v="47"/>
        <n v="41"/>
        <n v="671"/>
        <n v="216"/>
        <m/>
      </sharedItems>
    </cacheField>
    <cacheField name="Endereço - Estado" numFmtId="0">
      <sharedItems containsBlank="1" count="21">
        <s v="Virginia"/>
        <s v="Kentucky"/>
        <s v="Hawaii"/>
        <s v="South Carolina"/>
        <s v="Pennsylvania"/>
        <s v="New York"/>
        <s v="Utah"/>
        <s v="California"/>
        <s v="Wyoming"/>
        <s v="Louisiana"/>
        <s v="Montana"/>
        <s v="Florida"/>
        <s v="Missouri"/>
        <s v="Alaska"/>
        <s v="North Dakota"/>
        <s v="Maryland"/>
        <s v="Washington"/>
        <s v="Connecticut"/>
        <s v="Delaware"/>
        <s v="Minnesota"/>
        <m/>
      </sharedItems>
    </cacheField>
    <cacheField name="Endereço - Cidade" numFmtId="0">
      <sharedItems containsBlank="1" count="27">
        <s v="Adrianview"/>
        <s v="West Richardchester"/>
        <s v="New Amandaton"/>
        <s v="Lake Danielshire"/>
        <s v="Jenniferfurt"/>
        <s v="Colefort"/>
        <s v="West Gregoryhaven"/>
        <s v="South Pamela"/>
        <s v="Christopherview"/>
        <s v="Wilsonshire"/>
        <s v="North Keithton"/>
        <s v="North April"/>
        <s v="Jenniferside"/>
        <s v="West Kathrynburgh"/>
        <s v="Thompsonchester"/>
        <s v="East Craigmouth"/>
        <s v="Lisafort"/>
        <s v="Suttonburgh"/>
        <s v="Jasonborough"/>
        <s v="East Cassandraland"/>
        <s v="Martinezhaven"/>
        <s v="New Tammyborough"/>
        <s v="West Susanberg"/>
        <s v="East Jacobchester"/>
        <s v="Matthewmouth"/>
        <s v="Daniellehaven"/>
        <m/>
      </sharedItems>
    </cacheField>
    <cacheField name="Endereço - CEP" numFmtId="0">
      <sharedItems containsString="0" containsBlank="1" containsNumber="1" containsInteger="1" minValue="4866" maxValue="96935" count="27">
        <n v="87805"/>
        <n v="92562"/>
        <n v="96935"/>
        <n v="25843"/>
        <n v="7486"/>
        <n v="41361"/>
        <n v="29082"/>
        <n v="9369"/>
        <n v="4866"/>
        <n v="81740"/>
        <n v="79458"/>
        <n v="20453"/>
        <n v="11105"/>
        <n v="5623"/>
        <n v="28411"/>
        <n v="23378"/>
        <n v="21178"/>
        <n v="11717"/>
        <n v="91050"/>
        <n v="91391"/>
        <n v="83553"/>
        <n v="29232"/>
        <n v="15217"/>
        <n v="42589"/>
        <n v="65125"/>
        <n v="80971"/>
        <m/>
      </sharedItems>
    </cacheField>
    <cacheField name="Razão Social" numFmtId="0">
      <sharedItems containsBlank="1" count="27">
        <s v="Coffey, Flores and Holmes"/>
        <s v="Patterson Ltd"/>
        <s v="Gonzales LLC"/>
        <s v="Dorsey PLC"/>
        <s v="Tucker Group"/>
        <s v="Bowen-Taylor"/>
        <s v="Peterson LLC"/>
        <s v="Hudson-Brown"/>
        <s v="Smith Inc"/>
        <s v="Spencer, Martinez and Davis"/>
        <s v="Hunt and Sons"/>
        <s v="Hale, Brandt and Durham"/>
        <s v="Alvarez-Black"/>
        <s v="Mcgrath-Zhang"/>
        <s v="Jenkins LLC"/>
        <s v="Rivera-Zhang"/>
        <s v="Carroll, Parker and Harding"/>
        <s v="Marquez PLC"/>
        <s v="Vargas, Sawyer and Spears"/>
        <s v="Thomas, Campbell and Wood"/>
        <s v="Tran-Roberts"/>
        <s v="Cook-Collins"/>
        <s v="Duran, Scott and Hanson"/>
        <s v="Collins-Wilkinson"/>
        <s v="Oneill, Weeks and Morrison"/>
        <s v="Murray and Sons"/>
        <m/>
      </sharedItems>
    </cacheField>
    <cacheField name="CNPJ" numFmtId="0">
      <sharedItems containsBlank="1" count="27">
        <s v="502.194/0001-97"/>
        <s v="775.888/0001-16"/>
        <s v="312.520/0001-19"/>
        <s v="612.374/0001-17"/>
        <s v="419.233/0001-91"/>
        <s v="278.733/0001-69"/>
        <s v="694.868/0001-98"/>
        <s v="487.658/0001-44"/>
        <s v="671.249/0001-84"/>
        <s v="321.326/0001-82"/>
        <s v="647.445/0001-32"/>
        <s v="200.911/0001-89"/>
        <s v="566.237/0001-55"/>
        <s v="972.177/0001-82"/>
        <s v="348.976/0001-87"/>
        <s v="194.136/0001-91"/>
        <s v="898.984/0001-92"/>
        <s v="488.640/0001-88"/>
        <s v="570.743/0001-32"/>
        <s v="403.344/0001-12"/>
        <s v="253.143/0001-90"/>
        <s v="709.233/0001-44"/>
        <s v="977.530/0001-26"/>
        <s v="307.426/0001-83"/>
        <s v="911.648/0001-41"/>
        <s v="712.206/0001-16"/>
        <m/>
      </sharedItems>
    </cacheField>
    <cacheField name="Distribuidora" numFmtId="0">
      <sharedItems containsBlank="1" count="8">
        <s v="ENEL SP"/>
        <s v="CPFL PAULISTA"/>
        <s v="CPFL PIRATININGA"/>
        <s v="COELBA"/>
        <s v="CELESC"/>
        <s v="CEMIG"/>
        <s v="COPEL"/>
        <m/>
      </sharedItems>
    </cacheField>
    <cacheField name="Modalidade Tarifária" numFmtId="0">
      <sharedItems containsBlank="1" count="3">
        <s v="VERDE"/>
        <s v="AZUL"/>
        <m/>
      </sharedItems>
    </cacheField>
    <cacheField name="Consumo Ponta" numFmtId="0">
      <sharedItems containsString="0" containsBlank="1" containsNumber="1" containsInteger="1" minValue="2205" maxValue="24353" count="27">
        <n v="5168"/>
        <n v="10519"/>
        <n v="14482"/>
        <n v="6204"/>
        <n v="16916"/>
        <n v="7923"/>
        <n v="18497"/>
        <n v="3161"/>
        <n v="17292"/>
        <n v="10017"/>
        <n v="2357"/>
        <n v="20311"/>
        <n v="22744"/>
        <n v="11385"/>
        <n v="3124"/>
        <n v="19931"/>
        <n v="11672"/>
        <n v="6580"/>
        <n v="2734"/>
        <n v="19673"/>
        <n v="8246"/>
        <n v="24074"/>
        <n v="23290"/>
        <n v="8825"/>
        <n v="24353"/>
        <n v="2205"/>
        <m/>
      </sharedItems>
    </cacheField>
    <cacheField name="Consumo Fora Ponta" numFmtId="0">
      <sharedItems containsString="0" containsBlank="1" containsNumber="1" containsInteger="1" minValue="8820" maxValue="144444" count="27">
        <n v="20672"/>
        <n v="84152"/>
        <n v="43446"/>
        <n v="37224"/>
        <n v="50748"/>
        <n v="23769"/>
        <n v="73988"/>
        <n v="25288"/>
        <n v="121044"/>
        <n v="80136"/>
        <n v="9428"/>
        <n v="142177"/>
        <n v="90976"/>
        <n v="79695"/>
        <n v="24992"/>
        <n v="139517"/>
        <n v="81704"/>
        <n v="26320"/>
        <n v="19138"/>
        <n v="78692"/>
        <n v="65968"/>
        <n v="144444"/>
        <n v="139740"/>
        <n v="52950"/>
        <n v="73059"/>
        <n v="8820"/>
        <m/>
      </sharedItems>
    </cacheField>
    <cacheField name="Gestor Responsável (LUX)" numFmtId="0">
      <sharedItems containsBlank="1" count="4">
        <s v="Jeremy Lam"/>
        <s v="Daniel Wood"/>
        <s v="Amanda Thomp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Gabriel" refreshedDate="45252.986228587964" backgroundQuery="1" createdVersion="8" refreshedVersion="8" minRefreshableVersion="3" recordCount="50" xr:uid="{5E458C7A-BFD8-4EB3-9F63-4F7B58D26064}">
  <cacheSource type="external" connectionId="2"/>
  <cacheFields count="20">
    <cacheField name="Identificador" numFmtId="0">
      <sharedItems count="2">
        <s v="Cleinte"/>
        <s v="Colaborador Lux"/>
      </sharedItems>
    </cacheField>
    <cacheField name="Nome" numFmtId="0">
      <sharedItems count="50">
        <s v="Carrie Clark"/>
        <s v="William Campbell"/>
        <s v="Casey Shaw"/>
        <s v="Bonnie Fleming"/>
        <s v="William Valenzuela"/>
        <s v="Gail Jordan"/>
        <s v="Elizabeth Cummings"/>
        <s v="Miranda Lane"/>
        <s v="Brent Zimmerman"/>
        <s v="Evelyn Welch"/>
        <s v="Jeremy Lam"/>
        <s v="Beth Schneider"/>
        <s v="Dr. Chelsea Suarez"/>
        <s v="Sarah Hughes"/>
        <s v="Mitchell Daugherty"/>
        <s v="Amanda Thompson"/>
        <s v="Daniel Wood"/>
        <s v="Rebecca Campbell"/>
        <s v="Ricardo Hicks"/>
        <s v="Todd Simon"/>
        <s v="Stacey Myers"/>
        <s v="Amy Durham"/>
        <s v="Jeffery Nelson"/>
        <s v="Don Sparks"/>
        <s v="Kimberly Jones"/>
        <s v="Wendy Powell"/>
        <s v="Cody Martin"/>
        <s v="Jennifer Jones"/>
        <s v="Bradley Mcknight"/>
        <s v="Lisa Benton"/>
        <s v="Kristen Cowan"/>
        <s v="Crystal Smith"/>
        <s v="Ian Martin"/>
        <s v="Jason Salazar"/>
        <s v="Richard Skinner"/>
        <s v="Maurice Lee"/>
        <s v="Angela Anderson"/>
        <s v="Kurt White MD"/>
        <s v="Shawn Ayers"/>
        <s v="Andrew Cooper"/>
        <s v="James Harrison"/>
        <s v="Craig Cook"/>
        <s v="Mr. Christopher Bender"/>
        <s v="Angela Perkins"/>
        <s v="Miranda Cook"/>
        <s v="Amanda Cox"/>
        <s v="Martin Campbell"/>
        <s v="Jennifer Andrews"/>
        <s v="Michelle Garcia"/>
        <s v="Ryan Davis"/>
      </sharedItems>
    </cacheField>
    <cacheField name="Cargo" numFmtId="0">
      <sharedItems count="11">
        <s v="Especialista"/>
        <s v="Técnico"/>
        <s v="Analista"/>
        <s v="Supervisor"/>
        <s v="Tecnico"/>
        <s v="Gestor de Clientes"/>
        <s v="Gerente"/>
        <s v="Coordenador"/>
        <s v="DIRETOR"/>
        <s v="Assistente"/>
        <s v="Assist."/>
      </sharedItems>
    </cacheField>
    <cacheField name="Empresa" numFmtId="0">
      <sharedItems count="27">
        <s v="Empresa29"/>
        <s v="Empresa21"/>
        <s v="Empresa26"/>
        <s v="Empresa19"/>
        <s v="Empresa28"/>
        <s v="Empresa32"/>
        <s v="Empresa15"/>
        <s v="Empresa16"/>
        <s v="Lux Energia"/>
        <s v="Empresa17"/>
        <s v="Empresa12"/>
        <s v="Empresa14"/>
        <s v="Empresa24"/>
        <s v="Empresa27"/>
        <s v="Empresa30"/>
        <s v="Empresa4"/>
        <s v="Empresa31"/>
        <s v="Empresa8"/>
        <s v="Empresa7"/>
        <s v="Empresa6"/>
        <s v="Empresa11"/>
        <s v="Empresa25"/>
        <s v="Empresa23"/>
        <s v="Empresa10"/>
        <s v="Empresa20"/>
        <s v="Empresa5"/>
        <s v="Empresa9"/>
      </sharedItems>
    </cacheField>
    <cacheField name="Telefone" numFmtId="0">
      <sharedItems count="48">
        <s v="5450-37899"/>
        <s v="5879-97705"/>
        <s v="6046-83740"/>
        <s v="7555-63303"/>
        <s v="9399-93154"/>
        <s v="7433-58192"/>
        <s v="7894-21186"/>
        <s v="2964-65654"/>
        <s v="2272-14008"/>
        <s v="2343-13720"/>
        <s v="5151-2525"/>
        <s v="1929-18748"/>
        <s v="5008-97381"/>
        <s v="2863-69690"/>
        <s v="3823-92661"/>
        <s v="2881-73029"/>
        <s v="7227-70367"/>
        <s v="1375-74652"/>
        <s v="6749-70908"/>
        <s v="1449-97613"/>
        <s v="9161-65450"/>
        <s v="8644-83225"/>
        <s v="6537-68666"/>
        <s v="9943-83528"/>
        <s v="4013-73378"/>
        <s v="2205-34608"/>
        <s v="5599-59065"/>
        <s v="8392-17439"/>
        <s v="4048-83022"/>
        <s v="2186-32186"/>
        <s v="1443-87809"/>
        <s v="8042-25629"/>
        <s v="1657-26630"/>
        <s v="1323-91293"/>
        <s v="6446-73617"/>
        <s v="2363-20424"/>
        <s v="2849-63538"/>
        <s v="2672-70301"/>
        <s v="5356-65110"/>
        <s v="7988-34034"/>
        <s v="6914-71721"/>
        <s v="7298-15428"/>
        <s v="9287-63842"/>
        <s v="4431-64076"/>
        <s v="3434-19665"/>
        <s v="4191-33825"/>
        <s v="3509-23179"/>
        <s v="1241-31035"/>
      </sharedItems>
    </cacheField>
    <cacheField name="e-mail" numFmtId="0">
      <sharedItems count="50">
        <s v="lsmith@murphy.net"/>
        <s v="astark@jones.com"/>
        <s v="barnettdavid@fry.org"/>
        <s v="rogerrogers@hotmail.com"/>
        <s v="cassandra00@gmail.com"/>
        <s v="michael19@hotmail.com"/>
        <s v="dhenderson@morales.com"/>
        <s v="weaverchristine@yahoo.com"/>
        <s v="phillipflores@maynard-logan.com"/>
        <s v="michelle40@hotmail.com"/>
        <s v="Jeremy@luxenergia.com.br"/>
        <s v="christopherlarson@leonard.net"/>
        <s v="michael79@kelly.com"/>
        <s v="kaitlinjackson@gmail.com"/>
        <s v="eadams@mercer-lee.com"/>
        <s v="Amanda@luxenergia.com.br"/>
        <s v="Daniel@luxenergia.com.br"/>
        <s v="iwhite@espinoza-garcia.biz"/>
        <s v="chad21@jackson.net"/>
        <s v="michelleatkins@medina.net"/>
        <s v="tonya42@guerrero.net"/>
        <s v="juliaaguilar@hotmail.com"/>
        <s v="hwilkinson@hunt.biz"/>
        <s v="charlesirwin@hotmail.com"/>
        <s v="michael61@hotmail.com"/>
        <s v="cyoder@gmail.com"/>
        <s v="vjefferson@cannon.net"/>
        <s v="casey75@jackson.com"/>
        <s v="phelpssusan@mcmillan.com"/>
        <s v="christinafarrell@hotmail.com"/>
        <s v="bsantos@gmail.com"/>
        <s v="robertbell@moore.com"/>
        <s v="misty12@hotmail.com"/>
        <s v="kristen10@miller-lee.com"/>
        <s v="reyesthomas@hinton.com"/>
        <s v="ronald83@davis.com"/>
        <s v="benjaminhinton@hotmail.com"/>
        <s v="kristinacastillo@johnson.com"/>
        <s v="imason@davis-floyd.info"/>
        <s v="darindavis@craig.com"/>
        <s v="anthonymiller@williams-coleman.com"/>
        <s v="frank72@walker.com"/>
        <s v="jfranklin@perkins.com"/>
        <s v="xstephens@cochran.com"/>
        <s v="fernandezmichelle@owens.com"/>
        <s v="barrettsamuel@hotmail.com"/>
        <s v="rramirez@yahoo.com"/>
        <s v="barbarajimenez@donovan-mcintyre.biz"/>
        <s v="jesus09@garza.biz"/>
        <s v="betty92@gmail.com"/>
      </sharedItems>
    </cacheField>
    <cacheField name="F7" numFmtId="0">
      <sharedItems containsString="0" containsBlank="1" count="1">
        <m/>
      </sharedItems>
    </cacheField>
    <cacheField name="Empresa1" numFmtId="0">
      <sharedItems containsBlank="1" count="27">
        <s v="Empresa10"/>
        <s v="Empresa11"/>
        <s v="Empresa12"/>
        <s v="Empresa14"/>
        <s v="Empresa15"/>
        <s v="Empresa16"/>
        <s v="Empresa17"/>
        <s v="Empresa19"/>
        <s v="Empresa20"/>
        <s v="Empresa21"/>
        <s v="Empresa23"/>
        <s v="Empresa24"/>
        <s v="Empresa25"/>
        <s v="Empresa26"/>
        <s v="Empresa27"/>
        <s v="Empresa28"/>
        <s v="Empresa29"/>
        <s v="Empresa30"/>
        <s v="Empresa31"/>
        <s v="Empresa32"/>
        <s v="Empresa4"/>
        <s v="Empresa5"/>
        <s v="Empresa6"/>
        <s v="Empresa7"/>
        <s v="Empresa8"/>
        <s v="Empresa9"/>
        <m/>
      </sharedItems>
    </cacheField>
    <cacheField name="Endereço - Rua" numFmtId="0">
      <sharedItems containsBlank="1" count="27">
        <s v="Michael Wells"/>
        <s v="Michael Shore"/>
        <s v="Hebert Wall"/>
        <s v="Hill Ville"/>
        <s v="Cynthia Avenue"/>
        <s v="Christopher Stream"/>
        <s v="Schultz Turnpike"/>
        <s v="Ward Rapid"/>
        <s v="Green Union"/>
        <s v="Laura Knoll"/>
        <s v="Thompson Walks"/>
        <s v="Beth Courts"/>
        <s v="Walters Underpass"/>
        <s v="Kimberly Mission"/>
        <s v="Elizabeth Roads"/>
        <s v="Courtney Mount"/>
        <s v="Timothy Lodge"/>
        <s v="Anderson Inlet"/>
        <s v="Courtney Junction"/>
        <s v="Powell Road"/>
        <s v="Price Rapids"/>
        <s v="Hudson Divide"/>
        <s v="Dudley Mill"/>
        <s v="Smith Plaza"/>
        <s v="Victor Orchard"/>
        <s v="Allen Manors"/>
        <m/>
      </sharedItems>
    </cacheField>
    <cacheField name="Endereço - Numero" numFmtId="0">
      <sharedItems containsString="0" containsBlank="1" containsNumber="1" containsInteger="1" minValue="41" maxValue="971" count="26">
        <n v="356"/>
        <n v="751"/>
        <n v="719"/>
        <n v="349"/>
        <n v="401"/>
        <n v="112"/>
        <n v="565"/>
        <n v="409"/>
        <n v="116"/>
        <n v="605"/>
        <n v="887"/>
        <n v="234"/>
        <n v="436"/>
        <n v="145"/>
        <n v="76"/>
        <n v="469"/>
        <n v="971"/>
        <n v="492"/>
        <n v="707"/>
        <n v="810"/>
        <n v="568"/>
        <n v="47"/>
        <n v="41"/>
        <n v="671"/>
        <n v="216"/>
        <m/>
      </sharedItems>
    </cacheField>
    <cacheField name="Endereço - Estado" numFmtId="0">
      <sharedItems containsBlank="1" count="21">
        <s v="Virginia"/>
        <s v="Kentucky"/>
        <s v="Hawaii"/>
        <s v="South Carolina"/>
        <s v="Pennsylvania"/>
        <s v="New York"/>
        <s v="Utah"/>
        <s v="California"/>
        <s v="Wyoming"/>
        <s v="Louisiana"/>
        <s v="Montana"/>
        <s v="Florida"/>
        <s v="Missouri"/>
        <s v="Alaska"/>
        <s v="North Dakota"/>
        <s v="Maryland"/>
        <s v="Washington"/>
        <s v="Connecticut"/>
        <s v="Delaware"/>
        <s v="Minnesota"/>
        <m/>
      </sharedItems>
    </cacheField>
    <cacheField name="Endereço - Cidade" numFmtId="0">
      <sharedItems containsBlank="1" count="27">
        <s v="Adrianview"/>
        <s v="West Richardchester"/>
        <s v="New Amandaton"/>
        <s v="Lake Danielshire"/>
        <s v="Jenniferfurt"/>
        <s v="Colefort"/>
        <s v="West Gregoryhaven"/>
        <s v="South Pamela"/>
        <s v="Christopherview"/>
        <s v="Wilsonshire"/>
        <s v="North Keithton"/>
        <s v="North April"/>
        <s v="Jenniferside"/>
        <s v="West Kathrynburgh"/>
        <s v="Thompsonchester"/>
        <s v="East Craigmouth"/>
        <s v="Lisafort"/>
        <s v="Suttonburgh"/>
        <s v="Jasonborough"/>
        <s v="East Cassandraland"/>
        <s v="Martinezhaven"/>
        <s v="New Tammyborough"/>
        <s v="West Susanberg"/>
        <s v="East Jacobchester"/>
        <s v="Matthewmouth"/>
        <s v="Daniellehaven"/>
        <m/>
      </sharedItems>
    </cacheField>
    <cacheField name="Endereço - CEP" numFmtId="0">
      <sharedItems containsString="0" containsBlank="1" containsNumber="1" containsInteger="1" minValue="4866" maxValue="96935" count="27">
        <n v="87805"/>
        <n v="92562"/>
        <n v="96935"/>
        <n v="25843"/>
        <n v="7486"/>
        <n v="41361"/>
        <n v="29082"/>
        <n v="9369"/>
        <n v="4866"/>
        <n v="81740"/>
        <n v="79458"/>
        <n v="20453"/>
        <n v="11105"/>
        <n v="5623"/>
        <n v="28411"/>
        <n v="23378"/>
        <n v="21178"/>
        <n v="11717"/>
        <n v="91050"/>
        <n v="91391"/>
        <n v="83553"/>
        <n v="29232"/>
        <n v="15217"/>
        <n v="42589"/>
        <n v="65125"/>
        <n v="80971"/>
        <m/>
      </sharedItems>
    </cacheField>
    <cacheField name="Razão Social" numFmtId="0">
      <sharedItems containsBlank="1" count="27">
        <s v="Coffey, Flores and Holmes"/>
        <s v="Patterson Ltd"/>
        <s v="Gonzales LLC"/>
        <s v="Dorsey PLC"/>
        <s v="Tucker Group"/>
        <s v="Bowen-Taylor"/>
        <s v="Peterson LLC"/>
        <s v="Hudson-Brown"/>
        <s v="Smith Inc"/>
        <s v="Spencer, Martinez and Davis"/>
        <s v="Hunt and Sons"/>
        <s v="Hale, Brandt and Durham"/>
        <s v="Alvarez-Black"/>
        <s v="Mcgrath-Zhang"/>
        <s v="Jenkins LLC"/>
        <s v="Rivera-Zhang"/>
        <s v="Carroll, Parker and Harding"/>
        <s v="Marquez PLC"/>
        <s v="Vargas, Sawyer and Spears"/>
        <s v="Thomas, Campbell and Wood"/>
        <s v="Tran-Roberts"/>
        <s v="Cook-Collins"/>
        <s v="Duran, Scott and Hanson"/>
        <s v="Collins-Wilkinson"/>
        <s v="Oneill, Weeks and Morrison"/>
        <s v="Murray and Sons"/>
        <m/>
      </sharedItems>
    </cacheField>
    <cacheField name="CNPJ" numFmtId="0">
      <sharedItems containsBlank="1" count="27">
        <s v="502.194/0001-97"/>
        <s v="775.888/0001-16"/>
        <s v="312.520/0001-19"/>
        <s v="612.374/0001-17"/>
        <s v="419.233/0001-91"/>
        <s v="278.733/0001-69"/>
        <s v="694.868/0001-98"/>
        <s v="487.658/0001-44"/>
        <s v="671.249/0001-84"/>
        <s v="321.326/0001-82"/>
        <s v="647.445/0001-32"/>
        <s v="200.911/0001-89"/>
        <s v="566.237/0001-55"/>
        <s v="972.177/0001-82"/>
        <s v="348.976/0001-87"/>
        <s v="194.136/0001-91"/>
        <s v="898.984/0001-92"/>
        <s v="488.640/0001-88"/>
        <s v="570.743/0001-32"/>
        <s v="403.344/0001-12"/>
        <s v="253.143/0001-90"/>
        <s v="709.233/0001-44"/>
        <s v="977.530/0001-26"/>
        <s v="307.426/0001-83"/>
        <s v="911.648/0001-41"/>
        <s v="712.206/0001-16"/>
        <m/>
      </sharedItems>
    </cacheField>
    <cacheField name="Distribuidora" numFmtId="0">
      <sharedItems containsBlank="1" count="8">
        <s v="ENEL SP"/>
        <s v="CPFL PAULISTA"/>
        <s v="CPFL PIRATININGA"/>
        <s v="COELBA"/>
        <s v="CELESC"/>
        <s v="CEMIG"/>
        <s v="COPEL"/>
        <m/>
      </sharedItems>
    </cacheField>
    <cacheField name="Modalidade Tarifária" numFmtId="0">
      <sharedItems containsBlank="1" count="3">
        <s v="VERDE"/>
        <s v="AZUL"/>
        <m/>
      </sharedItems>
    </cacheField>
    <cacheField name="Consumo Ponta" numFmtId="0">
      <sharedItems containsString="0" containsBlank="1" containsNumber="1" containsInteger="1" minValue="2205" maxValue="24353" count="27">
        <n v="5168"/>
        <n v="10519"/>
        <n v="14482"/>
        <n v="6204"/>
        <n v="16916"/>
        <n v="7923"/>
        <n v="18497"/>
        <n v="3161"/>
        <n v="17292"/>
        <n v="10017"/>
        <n v="2357"/>
        <n v="20311"/>
        <n v="22744"/>
        <n v="11385"/>
        <n v="3124"/>
        <n v="19931"/>
        <n v="11672"/>
        <n v="6580"/>
        <n v="2734"/>
        <n v="19673"/>
        <n v="8246"/>
        <n v="24074"/>
        <n v="23290"/>
        <n v="8825"/>
        <n v="24353"/>
        <n v="2205"/>
        <m/>
      </sharedItems>
    </cacheField>
    <cacheField name="Consumo Fora Ponta" numFmtId="0">
      <sharedItems containsString="0" containsBlank="1" containsNumber="1" containsInteger="1" minValue="8820" maxValue="144444" count="27">
        <n v="20672"/>
        <n v="84152"/>
        <n v="43446"/>
        <n v="37224"/>
        <n v="50748"/>
        <n v="23769"/>
        <n v="73988"/>
        <n v="25288"/>
        <n v="121044"/>
        <n v="80136"/>
        <n v="9428"/>
        <n v="142177"/>
        <n v="90976"/>
        <n v="79695"/>
        <n v="24992"/>
        <n v="139517"/>
        <n v="81704"/>
        <n v="26320"/>
        <n v="19138"/>
        <n v="78692"/>
        <n v="65968"/>
        <n v="144444"/>
        <n v="139740"/>
        <n v="52950"/>
        <n v="73059"/>
        <n v="8820"/>
        <m/>
      </sharedItems>
    </cacheField>
    <cacheField name="Gestor Responsável (LUX)" numFmtId="0">
      <sharedItems containsBlank="1" count="4">
        <s v="Jeremy Lam"/>
        <s v="Daniel Wood"/>
        <s v="Amanda Thomp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5450-37899"/>
    <s v="lsmith@murphy.net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s v="5879-97705"/>
    <s v="astark@jones.com"/>
    <x v="0"/>
    <x v="1"/>
    <x v="1"/>
    <x v="1"/>
    <x v="1"/>
    <x v="1"/>
    <x v="1"/>
    <x v="1"/>
    <x v="1"/>
    <x v="1"/>
    <x v="0"/>
    <x v="1"/>
    <x v="1"/>
    <x v="0"/>
  </r>
  <r>
    <x v="0"/>
    <x v="2"/>
    <x v="0"/>
    <x v="2"/>
    <s v="6046-83740"/>
    <s v="barnettdavid@fry.org"/>
    <x v="0"/>
    <x v="2"/>
    <x v="2"/>
    <x v="2"/>
    <x v="2"/>
    <x v="2"/>
    <x v="2"/>
    <x v="2"/>
    <x v="2"/>
    <x v="1"/>
    <x v="1"/>
    <x v="2"/>
    <x v="2"/>
    <x v="0"/>
  </r>
  <r>
    <x v="0"/>
    <x v="3"/>
    <x v="2"/>
    <x v="3"/>
    <s v="7555-63303"/>
    <s v="rogerrogers@hotmail.com"/>
    <x v="0"/>
    <x v="3"/>
    <x v="3"/>
    <x v="3"/>
    <x v="3"/>
    <x v="3"/>
    <x v="3"/>
    <x v="3"/>
    <x v="3"/>
    <x v="0"/>
    <x v="1"/>
    <x v="3"/>
    <x v="3"/>
    <x v="0"/>
  </r>
  <r>
    <x v="0"/>
    <x v="4"/>
    <x v="3"/>
    <x v="4"/>
    <s v="9399-93154"/>
    <s v="cassandra00@gmail.com"/>
    <x v="0"/>
    <x v="4"/>
    <x v="4"/>
    <x v="4"/>
    <x v="4"/>
    <x v="4"/>
    <x v="4"/>
    <x v="4"/>
    <x v="4"/>
    <x v="0"/>
    <x v="1"/>
    <x v="4"/>
    <x v="4"/>
    <x v="0"/>
  </r>
  <r>
    <x v="0"/>
    <x v="5"/>
    <x v="4"/>
    <x v="4"/>
    <s v="7433-58192"/>
    <s v="michael19@hotmail.com"/>
    <x v="0"/>
    <x v="5"/>
    <x v="5"/>
    <x v="5"/>
    <x v="5"/>
    <x v="5"/>
    <x v="5"/>
    <x v="5"/>
    <x v="5"/>
    <x v="0"/>
    <x v="0"/>
    <x v="5"/>
    <x v="5"/>
    <x v="0"/>
  </r>
  <r>
    <x v="0"/>
    <x v="6"/>
    <x v="0"/>
    <x v="5"/>
    <s v="7894-21186"/>
    <s v="dhenderson@morales.com"/>
    <x v="0"/>
    <x v="6"/>
    <x v="6"/>
    <x v="6"/>
    <x v="6"/>
    <x v="6"/>
    <x v="6"/>
    <x v="6"/>
    <x v="6"/>
    <x v="0"/>
    <x v="1"/>
    <x v="6"/>
    <x v="6"/>
    <x v="0"/>
  </r>
  <r>
    <x v="0"/>
    <x v="7"/>
    <x v="1"/>
    <x v="5"/>
    <s v="2964-65654"/>
    <s v="weaverchristine@yahoo.com"/>
    <x v="0"/>
    <x v="7"/>
    <x v="7"/>
    <x v="7"/>
    <x v="7"/>
    <x v="7"/>
    <x v="7"/>
    <x v="7"/>
    <x v="7"/>
    <x v="1"/>
    <x v="0"/>
    <x v="7"/>
    <x v="7"/>
    <x v="0"/>
  </r>
  <r>
    <x v="0"/>
    <x v="8"/>
    <x v="0"/>
    <x v="6"/>
    <s v="2272-14008"/>
    <s v="phillipflores@maynard-logan.com"/>
    <x v="0"/>
    <x v="8"/>
    <x v="8"/>
    <x v="0"/>
    <x v="8"/>
    <x v="8"/>
    <x v="8"/>
    <x v="8"/>
    <x v="8"/>
    <x v="1"/>
    <x v="1"/>
    <x v="8"/>
    <x v="8"/>
    <x v="1"/>
  </r>
  <r>
    <x v="0"/>
    <x v="9"/>
    <x v="2"/>
    <x v="7"/>
    <s v="2343-13720"/>
    <s v="michelle40@hotmail.com"/>
    <x v="0"/>
    <x v="9"/>
    <x v="9"/>
    <x v="8"/>
    <x v="8"/>
    <x v="9"/>
    <x v="9"/>
    <x v="9"/>
    <x v="9"/>
    <x v="2"/>
    <x v="0"/>
    <x v="9"/>
    <x v="9"/>
    <x v="2"/>
  </r>
  <r>
    <x v="1"/>
    <x v="10"/>
    <x v="5"/>
    <x v="8"/>
    <s v="5151-2525"/>
    <s v="Jeremy@luxenergia.com.br"/>
    <x v="0"/>
    <x v="10"/>
    <x v="10"/>
    <x v="9"/>
    <x v="9"/>
    <x v="10"/>
    <x v="10"/>
    <x v="10"/>
    <x v="10"/>
    <x v="3"/>
    <x v="1"/>
    <x v="10"/>
    <x v="10"/>
    <x v="2"/>
  </r>
  <r>
    <x v="0"/>
    <x v="11"/>
    <x v="6"/>
    <x v="9"/>
    <s v="1929-18748"/>
    <s v="christopherlarson@leonard.net"/>
    <x v="0"/>
    <x v="11"/>
    <x v="11"/>
    <x v="10"/>
    <x v="10"/>
    <x v="11"/>
    <x v="11"/>
    <x v="11"/>
    <x v="11"/>
    <x v="3"/>
    <x v="1"/>
    <x v="11"/>
    <x v="11"/>
    <x v="2"/>
  </r>
  <r>
    <x v="0"/>
    <x v="12"/>
    <x v="0"/>
    <x v="10"/>
    <s v="5008-97381"/>
    <s v="michael79@kelly.com"/>
    <x v="0"/>
    <x v="12"/>
    <x v="12"/>
    <x v="11"/>
    <x v="11"/>
    <x v="12"/>
    <x v="12"/>
    <x v="12"/>
    <x v="12"/>
    <x v="0"/>
    <x v="0"/>
    <x v="12"/>
    <x v="12"/>
    <x v="2"/>
  </r>
  <r>
    <x v="0"/>
    <x v="13"/>
    <x v="6"/>
    <x v="11"/>
    <s v="2863-69690"/>
    <s v="kaitlinjackson@gmail.com"/>
    <x v="0"/>
    <x v="13"/>
    <x v="13"/>
    <x v="12"/>
    <x v="12"/>
    <x v="13"/>
    <x v="13"/>
    <x v="13"/>
    <x v="13"/>
    <x v="0"/>
    <x v="0"/>
    <x v="13"/>
    <x v="13"/>
    <x v="2"/>
  </r>
  <r>
    <x v="0"/>
    <x v="14"/>
    <x v="7"/>
    <x v="12"/>
    <s v="3823-92661"/>
    <s v="eadams@mercer-lee.com"/>
    <x v="0"/>
    <x v="14"/>
    <x v="14"/>
    <x v="13"/>
    <x v="13"/>
    <x v="14"/>
    <x v="14"/>
    <x v="14"/>
    <x v="14"/>
    <x v="4"/>
    <x v="1"/>
    <x v="14"/>
    <x v="14"/>
    <x v="2"/>
  </r>
  <r>
    <x v="1"/>
    <x v="15"/>
    <x v="5"/>
    <x v="8"/>
    <s v="5151-2525"/>
    <s v="Amanda@luxenergia.com.br"/>
    <x v="0"/>
    <x v="15"/>
    <x v="15"/>
    <x v="14"/>
    <x v="14"/>
    <x v="15"/>
    <x v="15"/>
    <x v="15"/>
    <x v="15"/>
    <x v="4"/>
    <x v="1"/>
    <x v="15"/>
    <x v="15"/>
    <x v="2"/>
  </r>
  <r>
    <x v="1"/>
    <x v="16"/>
    <x v="5"/>
    <x v="8"/>
    <s v="5151-2525"/>
    <s v="Daniel@luxenergia.com.br"/>
    <x v="0"/>
    <x v="16"/>
    <x v="16"/>
    <x v="15"/>
    <x v="6"/>
    <x v="16"/>
    <x v="16"/>
    <x v="16"/>
    <x v="16"/>
    <x v="4"/>
    <x v="1"/>
    <x v="16"/>
    <x v="16"/>
    <x v="0"/>
  </r>
  <r>
    <x v="0"/>
    <x v="17"/>
    <x v="7"/>
    <x v="13"/>
    <s v="2881-73029"/>
    <s v="iwhite@espinoza-garcia.biz"/>
    <x v="0"/>
    <x v="17"/>
    <x v="17"/>
    <x v="16"/>
    <x v="15"/>
    <x v="17"/>
    <x v="17"/>
    <x v="17"/>
    <x v="17"/>
    <x v="5"/>
    <x v="0"/>
    <x v="17"/>
    <x v="17"/>
    <x v="1"/>
  </r>
  <r>
    <x v="0"/>
    <x v="18"/>
    <x v="8"/>
    <x v="14"/>
    <s v="7227-70367"/>
    <s v="chad21@jackson.net"/>
    <x v="0"/>
    <x v="18"/>
    <x v="18"/>
    <x v="17"/>
    <x v="16"/>
    <x v="18"/>
    <x v="18"/>
    <x v="18"/>
    <x v="18"/>
    <x v="5"/>
    <x v="1"/>
    <x v="18"/>
    <x v="18"/>
    <x v="1"/>
  </r>
  <r>
    <x v="0"/>
    <x v="19"/>
    <x v="7"/>
    <x v="15"/>
    <s v="1375-74652"/>
    <s v="michelleatkins@medina.net"/>
    <x v="0"/>
    <x v="19"/>
    <x v="19"/>
    <x v="18"/>
    <x v="7"/>
    <x v="19"/>
    <x v="19"/>
    <x v="19"/>
    <x v="19"/>
    <x v="0"/>
    <x v="1"/>
    <x v="19"/>
    <x v="19"/>
    <x v="1"/>
  </r>
  <r>
    <x v="0"/>
    <x v="20"/>
    <x v="8"/>
    <x v="16"/>
    <s v="6749-70908"/>
    <s v="tonya42@guerrero.net"/>
    <x v="0"/>
    <x v="20"/>
    <x v="20"/>
    <x v="19"/>
    <x v="17"/>
    <x v="20"/>
    <x v="20"/>
    <x v="20"/>
    <x v="20"/>
    <x v="0"/>
    <x v="0"/>
    <x v="20"/>
    <x v="20"/>
    <x v="1"/>
  </r>
  <r>
    <x v="0"/>
    <x v="21"/>
    <x v="3"/>
    <x v="17"/>
    <s v="1449-97613"/>
    <s v="juliaaguilar@hotmail.com"/>
    <x v="0"/>
    <x v="21"/>
    <x v="21"/>
    <x v="20"/>
    <x v="18"/>
    <x v="21"/>
    <x v="21"/>
    <x v="21"/>
    <x v="21"/>
    <x v="0"/>
    <x v="1"/>
    <x v="21"/>
    <x v="21"/>
    <x v="1"/>
  </r>
  <r>
    <x v="0"/>
    <x v="22"/>
    <x v="8"/>
    <x v="18"/>
    <s v="9161-65450"/>
    <s v="hwilkinson@hunt.biz"/>
    <x v="0"/>
    <x v="22"/>
    <x v="22"/>
    <x v="21"/>
    <x v="1"/>
    <x v="22"/>
    <x v="22"/>
    <x v="22"/>
    <x v="22"/>
    <x v="5"/>
    <x v="0"/>
    <x v="22"/>
    <x v="22"/>
    <x v="1"/>
  </r>
  <r>
    <x v="0"/>
    <x v="23"/>
    <x v="6"/>
    <x v="19"/>
    <s v="8644-83225"/>
    <s v="charlesirwin@hotmail.com"/>
    <x v="0"/>
    <x v="23"/>
    <x v="23"/>
    <x v="22"/>
    <x v="19"/>
    <x v="23"/>
    <x v="23"/>
    <x v="23"/>
    <x v="23"/>
    <x v="6"/>
    <x v="0"/>
    <x v="23"/>
    <x v="23"/>
    <x v="1"/>
  </r>
  <r>
    <x v="0"/>
    <x v="24"/>
    <x v="4"/>
    <x v="17"/>
    <s v="6537-68666"/>
    <s v="michael61@hotmail.com"/>
    <x v="0"/>
    <x v="24"/>
    <x v="24"/>
    <x v="23"/>
    <x v="5"/>
    <x v="24"/>
    <x v="24"/>
    <x v="24"/>
    <x v="24"/>
    <x v="6"/>
    <x v="0"/>
    <x v="24"/>
    <x v="24"/>
    <x v="0"/>
  </r>
  <r>
    <x v="0"/>
    <x v="25"/>
    <x v="9"/>
    <x v="20"/>
    <s v="9943-83528"/>
    <s v="cyoder@gmail.com"/>
    <x v="0"/>
    <x v="25"/>
    <x v="25"/>
    <x v="24"/>
    <x v="13"/>
    <x v="25"/>
    <x v="25"/>
    <x v="25"/>
    <x v="25"/>
    <x v="6"/>
    <x v="0"/>
    <x v="25"/>
    <x v="25"/>
    <x v="2"/>
  </r>
  <r>
    <x v="0"/>
    <x v="26"/>
    <x v="10"/>
    <x v="21"/>
    <s v="4013-73378"/>
    <s v="vjefferson@cannon.net"/>
    <x v="0"/>
    <x v="26"/>
    <x v="26"/>
    <x v="25"/>
    <x v="20"/>
    <x v="26"/>
    <x v="26"/>
    <x v="26"/>
    <x v="26"/>
    <x v="7"/>
    <x v="2"/>
    <x v="26"/>
    <x v="26"/>
    <x v="3"/>
  </r>
  <r>
    <x v="0"/>
    <x v="27"/>
    <x v="8"/>
    <x v="22"/>
    <s v="2205-34608"/>
    <s v="casey75@jackson.com"/>
    <x v="0"/>
    <x v="26"/>
    <x v="26"/>
    <x v="25"/>
    <x v="20"/>
    <x v="26"/>
    <x v="26"/>
    <x v="26"/>
    <x v="26"/>
    <x v="7"/>
    <x v="2"/>
    <x v="26"/>
    <x v="26"/>
    <x v="3"/>
  </r>
  <r>
    <x v="0"/>
    <x v="28"/>
    <x v="2"/>
    <x v="16"/>
    <s v="5599-59065"/>
    <s v="phelpssusan@mcmillan.com"/>
    <x v="0"/>
    <x v="26"/>
    <x v="26"/>
    <x v="25"/>
    <x v="20"/>
    <x v="26"/>
    <x v="26"/>
    <x v="26"/>
    <x v="26"/>
    <x v="7"/>
    <x v="2"/>
    <x v="26"/>
    <x v="26"/>
    <x v="3"/>
  </r>
  <r>
    <x v="0"/>
    <x v="29"/>
    <x v="1"/>
    <x v="10"/>
    <s v="8392-17439"/>
    <s v="christinafarrell@hotmail.com"/>
    <x v="0"/>
    <x v="26"/>
    <x v="26"/>
    <x v="25"/>
    <x v="20"/>
    <x v="26"/>
    <x v="26"/>
    <x v="26"/>
    <x v="26"/>
    <x v="7"/>
    <x v="2"/>
    <x v="26"/>
    <x v="26"/>
    <x v="3"/>
  </r>
  <r>
    <x v="0"/>
    <x v="30"/>
    <x v="3"/>
    <x v="21"/>
    <s v="4048-83022"/>
    <s v="bsantos@gmail.com"/>
    <x v="0"/>
    <x v="26"/>
    <x v="26"/>
    <x v="25"/>
    <x v="20"/>
    <x v="26"/>
    <x v="26"/>
    <x v="26"/>
    <x v="26"/>
    <x v="7"/>
    <x v="2"/>
    <x v="26"/>
    <x v="26"/>
    <x v="3"/>
  </r>
  <r>
    <x v="0"/>
    <x v="31"/>
    <x v="2"/>
    <x v="3"/>
    <s v="2186-32186"/>
    <s v="robertbell@moore.com"/>
    <x v="0"/>
    <x v="26"/>
    <x v="26"/>
    <x v="25"/>
    <x v="20"/>
    <x v="26"/>
    <x v="26"/>
    <x v="26"/>
    <x v="26"/>
    <x v="7"/>
    <x v="2"/>
    <x v="26"/>
    <x v="26"/>
    <x v="3"/>
  </r>
  <r>
    <x v="0"/>
    <x v="32"/>
    <x v="2"/>
    <x v="22"/>
    <s v="1443-87809"/>
    <s v="misty12@hotmail.com"/>
    <x v="0"/>
    <x v="26"/>
    <x v="26"/>
    <x v="25"/>
    <x v="20"/>
    <x v="26"/>
    <x v="26"/>
    <x v="26"/>
    <x v="26"/>
    <x v="7"/>
    <x v="2"/>
    <x v="26"/>
    <x v="26"/>
    <x v="3"/>
  </r>
  <r>
    <x v="0"/>
    <x v="33"/>
    <x v="6"/>
    <x v="3"/>
    <s v="8042-25629"/>
    <s v="kristen10@miller-lee.com"/>
    <x v="0"/>
    <x v="26"/>
    <x v="26"/>
    <x v="25"/>
    <x v="20"/>
    <x v="26"/>
    <x v="26"/>
    <x v="26"/>
    <x v="26"/>
    <x v="7"/>
    <x v="2"/>
    <x v="26"/>
    <x v="26"/>
    <x v="3"/>
  </r>
  <r>
    <x v="0"/>
    <x v="34"/>
    <x v="4"/>
    <x v="11"/>
    <s v="1657-26630"/>
    <s v="reyesthomas@hinton.com"/>
    <x v="0"/>
    <x v="26"/>
    <x v="26"/>
    <x v="25"/>
    <x v="20"/>
    <x v="26"/>
    <x v="26"/>
    <x v="26"/>
    <x v="26"/>
    <x v="7"/>
    <x v="2"/>
    <x v="26"/>
    <x v="26"/>
    <x v="3"/>
  </r>
  <r>
    <x v="0"/>
    <x v="35"/>
    <x v="6"/>
    <x v="12"/>
    <s v="1323-91293"/>
    <s v="ronald83@davis.com"/>
    <x v="0"/>
    <x v="26"/>
    <x v="26"/>
    <x v="25"/>
    <x v="20"/>
    <x v="26"/>
    <x v="26"/>
    <x v="26"/>
    <x v="26"/>
    <x v="7"/>
    <x v="2"/>
    <x v="26"/>
    <x v="26"/>
    <x v="3"/>
  </r>
  <r>
    <x v="0"/>
    <x v="36"/>
    <x v="7"/>
    <x v="14"/>
    <s v="6446-73617"/>
    <s v="benjaminhinton@hotmail.com"/>
    <x v="0"/>
    <x v="26"/>
    <x v="26"/>
    <x v="25"/>
    <x v="20"/>
    <x v="26"/>
    <x v="26"/>
    <x v="26"/>
    <x v="26"/>
    <x v="7"/>
    <x v="2"/>
    <x v="26"/>
    <x v="26"/>
    <x v="3"/>
  </r>
  <r>
    <x v="0"/>
    <x v="37"/>
    <x v="0"/>
    <x v="7"/>
    <s v="2363-20424"/>
    <s v="kristinacastillo@johnson.com"/>
    <x v="0"/>
    <x v="26"/>
    <x v="26"/>
    <x v="25"/>
    <x v="20"/>
    <x v="26"/>
    <x v="26"/>
    <x v="26"/>
    <x v="26"/>
    <x v="7"/>
    <x v="2"/>
    <x v="26"/>
    <x v="26"/>
    <x v="3"/>
  </r>
  <r>
    <x v="0"/>
    <x v="38"/>
    <x v="3"/>
    <x v="23"/>
    <s v="2849-63538"/>
    <s v="imason@davis-floyd.info"/>
    <x v="0"/>
    <x v="26"/>
    <x v="26"/>
    <x v="25"/>
    <x v="20"/>
    <x v="26"/>
    <x v="26"/>
    <x v="26"/>
    <x v="26"/>
    <x v="7"/>
    <x v="2"/>
    <x v="26"/>
    <x v="26"/>
    <x v="3"/>
  </r>
  <r>
    <x v="0"/>
    <x v="39"/>
    <x v="0"/>
    <x v="24"/>
    <s v="2672-70301"/>
    <s v="darindavis@craig.com"/>
    <x v="0"/>
    <x v="26"/>
    <x v="26"/>
    <x v="25"/>
    <x v="20"/>
    <x v="26"/>
    <x v="26"/>
    <x v="26"/>
    <x v="26"/>
    <x v="7"/>
    <x v="2"/>
    <x v="26"/>
    <x v="26"/>
    <x v="3"/>
  </r>
  <r>
    <x v="0"/>
    <x v="40"/>
    <x v="1"/>
    <x v="25"/>
    <s v="5356-65110"/>
    <s v="anthonymiller@williams-coleman.com"/>
    <x v="0"/>
    <x v="26"/>
    <x v="26"/>
    <x v="25"/>
    <x v="20"/>
    <x v="26"/>
    <x v="26"/>
    <x v="26"/>
    <x v="26"/>
    <x v="7"/>
    <x v="2"/>
    <x v="26"/>
    <x v="26"/>
    <x v="3"/>
  </r>
  <r>
    <x v="0"/>
    <x v="41"/>
    <x v="3"/>
    <x v="6"/>
    <s v="7988-34034"/>
    <s v="frank72@walker.com"/>
    <x v="0"/>
    <x v="26"/>
    <x v="26"/>
    <x v="25"/>
    <x v="20"/>
    <x v="26"/>
    <x v="26"/>
    <x v="26"/>
    <x v="26"/>
    <x v="7"/>
    <x v="2"/>
    <x v="26"/>
    <x v="26"/>
    <x v="3"/>
  </r>
  <r>
    <x v="0"/>
    <x v="42"/>
    <x v="8"/>
    <x v="13"/>
    <s v="6914-71721"/>
    <s v="jfranklin@perkins.com"/>
    <x v="0"/>
    <x v="26"/>
    <x v="26"/>
    <x v="25"/>
    <x v="20"/>
    <x v="26"/>
    <x v="26"/>
    <x v="26"/>
    <x v="26"/>
    <x v="7"/>
    <x v="2"/>
    <x v="26"/>
    <x v="26"/>
    <x v="3"/>
  </r>
  <r>
    <x v="0"/>
    <x v="43"/>
    <x v="3"/>
    <x v="16"/>
    <s v="7298-15428"/>
    <s v="xstephens@cochran.com"/>
    <x v="0"/>
    <x v="26"/>
    <x v="26"/>
    <x v="25"/>
    <x v="20"/>
    <x v="26"/>
    <x v="26"/>
    <x v="26"/>
    <x v="26"/>
    <x v="7"/>
    <x v="2"/>
    <x v="26"/>
    <x v="26"/>
    <x v="3"/>
  </r>
  <r>
    <x v="0"/>
    <x v="44"/>
    <x v="10"/>
    <x v="16"/>
    <s v="9287-63842"/>
    <s v="fernandezmichelle@owens.com"/>
    <x v="0"/>
    <x v="26"/>
    <x v="26"/>
    <x v="25"/>
    <x v="20"/>
    <x v="26"/>
    <x v="26"/>
    <x v="26"/>
    <x v="26"/>
    <x v="7"/>
    <x v="2"/>
    <x v="26"/>
    <x v="26"/>
    <x v="3"/>
  </r>
  <r>
    <x v="0"/>
    <x v="45"/>
    <x v="3"/>
    <x v="26"/>
    <s v="4431-64076"/>
    <s v="barrettsamuel@hotmail.com"/>
    <x v="0"/>
    <x v="26"/>
    <x v="26"/>
    <x v="25"/>
    <x v="20"/>
    <x v="26"/>
    <x v="26"/>
    <x v="26"/>
    <x v="26"/>
    <x v="7"/>
    <x v="2"/>
    <x v="26"/>
    <x v="26"/>
    <x v="3"/>
  </r>
  <r>
    <x v="0"/>
    <x v="46"/>
    <x v="7"/>
    <x v="18"/>
    <s v="3434-19665"/>
    <s v="rramirez@yahoo.com"/>
    <x v="0"/>
    <x v="26"/>
    <x v="26"/>
    <x v="25"/>
    <x v="20"/>
    <x v="26"/>
    <x v="26"/>
    <x v="26"/>
    <x v="26"/>
    <x v="7"/>
    <x v="2"/>
    <x v="26"/>
    <x v="26"/>
    <x v="3"/>
  </r>
  <r>
    <x v="0"/>
    <x v="47"/>
    <x v="8"/>
    <x v="5"/>
    <s v="4191-33825"/>
    <s v="barbarajimenez@donovan-mcintyre.biz"/>
    <x v="0"/>
    <x v="26"/>
    <x v="26"/>
    <x v="25"/>
    <x v="20"/>
    <x v="26"/>
    <x v="26"/>
    <x v="26"/>
    <x v="26"/>
    <x v="7"/>
    <x v="2"/>
    <x v="26"/>
    <x v="26"/>
    <x v="3"/>
  </r>
  <r>
    <x v="0"/>
    <x v="48"/>
    <x v="3"/>
    <x v="11"/>
    <s v="3509-23179"/>
    <s v="jesus09@garza.biz"/>
    <x v="0"/>
    <x v="26"/>
    <x v="26"/>
    <x v="25"/>
    <x v="20"/>
    <x v="26"/>
    <x v="26"/>
    <x v="26"/>
    <x v="26"/>
    <x v="7"/>
    <x v="2"/>
    <x v="26"/>
    <x v="26"/>
    <x v="3"/>
  </r>
  <r>
    <x v="0"/>
    <x v="49"/>
    <x v="1"/>
    <x v="7"/>
    <s v="1241-31035"/>
    <s v="betty92@gmail.com"/>
    <x v="0"/>
    <x v="26"/>
    <x v="26"/>
    <x v="25"/>
    <x v="20"/>
    <x v="26"/>
    <x v="26"/>
    <x v="26"/>
    <x v="26"/>
    <x v="7"/>
    <x v="2"/>
    <x v="26"/>
    <x v="2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1"/>
    <x v="1"/>
    <x v="1"/>
    <x v="1"/>
    <x v="1"/>
    <x v="1"/>
    <x v="1"/>
    <x v="1"/>
    <x v="0"/>
    <x v="1"/>
    <x v="1"/>
    <x v="0"/>
  </r>
  <r>
    <x v="0"/>
    <x v="2"/>
    <x v="0"/>
    <x v="2"/>
    <x v="2"/>
    <x v="2"/>
    <x v="0"/>
    <x v="2"/>
    <x v="2"/>
    <x v="2"/>
    <x v="2"/>
    <x v="2"/>
    <x v="2"/>
    <x v="2"/>
    <x v="2"/>
    <x v="1"/>
    <x v="1"/>
    <x v="2"/>
    <x v="2"/>
    <x v="0"/>
  </r>
  <r>
    <x v="0"/>
    <x v="3"/>
    <x v="2"/>
    <x v="3"/>
    <x v="3"/>
    <x v="3"/>
    <x v="0"/>
    <x v="3"/>
    <x v="3"/>
    <x v="3"/>
    <x v="3"/>
    <x v="3"/>
    <x v="3"/>
    <x v="3"/>
    <x v="3"/>
    <x v="0"/>
    <x v="1"/>
    <x v="3"/>
    <x v="3"/>
    <x v="0"/>
  </r>
  <r>
    <x v="0"/>
    <x v="4"/>
    <x v="3"/>
    <x v="4"/>
    <x v="4"/>
    <x v="4"/>
    <x v="0"/>
    <x v="4"/>
    <x v="4"/>
    <x v="4"/>
    <x v="4"/>
    <x v="4"/>
    <x v="4"/>
    <x v="4"/>
    <x v="4"/>
    <x v="0"/>
    <x v="1"/>
    <x v="4"/>
    <x v="4"/>
    <x v="0"/>
  </r>
  <r>
    <x v="0"/>
    <x v="5"/>
    <x v="4"/>
    <x v="4"/>
    <x v="5"/>
    <x v="5"/>
    <x v="0"/>
    <x v="5"/>
    <x v="5"/>
    <x v="5"/>
    <x v="5"/>
    <x v="5"/>
    <x v="5"/>
    <x v="5"/>
    <x v="5"/>
    <x v="0"/>
    <x v="0"/>
    <x v="5"/>
    <x v="5"/>
    <x v="0"/>
  </r>
  <r>
    <x v="0"/>
    <x v="6"/>
    <x v="0"/>
    <x v="5"/>
    <x v="6"/>
    <x v="6"/>
    <x v="0"/>
    <x v="6"/>
    <x v="6"/>
    <x v="6"/>
    <x v="6"/>
    <x v="6"/>
    <x v="6"/>
    <x v="6"/>
    <x v="6"/>
    <x v="0"/>
    <x v="1"/>
    <x v="6"/>
    <x v="6"/>
    <x v="0"/>
  </r>
  <r>
    <x v="0"/>
    <x v="7"/>
    <x v="1"/>
    <x v="5"/>
    <x v="7"/>
    <x v="7"/>
    <x v="0"/>
    <x v="7"/>
    <x v="7"/>
    <x v="7"/>
    <x v="7"/>
    <x v="7"/>
    <x v="7"/>
    <x v="7"/>
    <x v="7"/>
    <x v="1"/>
    <x v="0"/>
    <x v="7"/>
    <x v="7"/>
    <x v="0"/>
  </r>
  <r>
    <x v="0"/>
    <x v="8"/>
    <x v="0"/>
    <x v="6"/>
    <x v="8"/>
    <x v="8"/>
    <x v="0"/>
    <x v="8"/>
    <x v="8"/>
    <x v="0"/>
    <x v="8"/>
    <x v="8"/>
    <x v="8"/>
    <x v="8"/>
    <x v="8"/>
    <x v="1"/>
    <x v="1"/>
    <x v="8"/>
    <x v="8"/>
    <x v="1"/>
  </r>
  <r>
    <x v="0"/>
    <x v="9"/>
    <x v="2"/>
    <x v="7"/>
    <x v="9"/>
    <x v="9"/>
    <x v="0"/>
    <x v="9"/>
    <x v="9"/>
    <x v="8"/>
    <x v="8"/>
    <x v="9"/>
    <x v="9"/>
    <x v="9"/>
    <x v="9"/>
    <x v="2"/>
    <x v="0"/>
    <x v="9"/>
    <x v="9"/>
    <x v="2"/>
  </r>
  <r>
    <x v="1"/>
    <x v="10"/>
    <x v="5"/>
    <x v="8"/>
    <x v="10"/>
    <x v="10"/>
    <x v="0"/>
    <x v="10"/>
    <x v="10"/>
    <x v="9"/>
    <x v="9"/>
    <x v="10"/>
    <x v="10"/>
    <x v="10"/>
    <x v="10"/>
    <x v="3"/>
    <x v="1"/>
    <x v="10"/>
    <x v="10"/>
    <x v="2"/>
  </r>
  <r>
    <x v="0"/>
    <x v="11"/>
    <x v="6"/>
    <x v="9"/>
    <x v="11"/>
    <x v="11"/>
    <x v="0"/>
    <x v="11"/>
    <x v="11"/>
    <x v="10"/>
    <x v="10"/>
    <x v="11"/>
    <x v="11"/>
    <x v="11"/>
    <x v="11"/>
    <x v="3"/>
    <x v="1"/>
    <x v="11"/>
    <x v="11"/>
    <x v="2"/>
  </r>
  <r>
    <x v="0"/>
    <x v="12"/>
    <x v="0"/>
    <x v="10"/>
    <x v="12"/>
    <x v="12"/>
    <x v="0"/>
    <x v="12"/>
    <x v="12"/>
    <x v="11"/>
    <x v="11"/>
    <x v="12"/>
    <x v="12"/>
    <x v="12"/>
    <x v="12"/>
    <x v="0"/>
    <x v="0"/>
    <x v="12"/>
    <x v="12"/>
    <x v="2"/>
  </r>
  <r>
    <x v="0"/>
    <x v="13"/>
    <x v="6"/>
    <x v="11"/>
    <x v="13"/>
    <x v="13"/>
    <x v="0"/>
    <x v="13"/>
    <x v="13"/>
    <x v="12"/>
    <x v="12"/>
    <x v="13"/>
    <x v="13"/>
    <x v="13"/>
    <x v="13"/>
    <x v="0"/>
    <x v="0"/>
    <x v="13"/>
    <x v="13"/>
    <x v="2"/>
  </r>
  <r>
    <x v="0"/>
    <x v="14"/>
    <x v="7"/>
    <x v="12"/>
    <x v="14"/>
    <x v="14"/>
    <x v="0"/>
    <x v="14"/>
    <x v="14"/>
    <x v="13"/>
    <x v="13"/>
    <x v="14"/>
    <x v="14"/>
    <x v="14"/>
    <x v="14"/>
    <x v="4"/>
    <x v="1"/>
    <x v="14"/>
    <x v="14"/>
    <x v="2"/>
  </r>
  <r>
    <x v="1"/>
    <x v="15"/>
    <x v="5"/>
    <x v="8"/>
    <x v="10"/>
    <x v="15"/>
    <x v="0"/>
    <x v="15"/>
    <x v="15"/>
    <x v="14"/>
    <x v="14"/>
    <x v="15"/>
    <x v="15"/>
    <x v="15"/>
    <x v="15"/>
    <x v="4"/>
    <x v="1"/>
    <x v="15"/>
    <x v="15"/>
    <x v="2"/>
  </r>
  <r>
    <x v="1"/>
    <x v="16"/>
    <x v="5"/>
    <x v="8"/>
    <x v="10"/>
    <x v="16"/>
    <x v="0"/>
    <x v="16"/>
    <x v="16"/>
    <x v="15"/>
    <x v="6"/>
    <x v="16"/>
    <x v="16"/>
    <x v="16"/>
    <x v="16"/>
    <x v="4"/>
    <x v="1"/>
    <x v="16"/>
    <x v="16"/>
    <x v="0"/>
  </r>
  <r>
    <x v="0"/>
    <x v="17"/>
    <x v="7"/>
    <x v="13"/>
    <x v="15"/>
    <x v="17"/>
    <x v="0"/>
    <x v="17"/>
    <x v="17"/>
    <x v="16"/>
    <x v="15"/>
    <x v="17"/>
    <x v="17"/>
    <x v="17"/>
    <x v="17"/>
    <x v="5"/>
    <x v="0"/>
    <x v="17"/>
    <x v="17"/>
    <x v="1"/>
  </r>
  <r>
    <x v="0"/>
    <x v="18"/>
    <x v="8"/>
    <x v="14"/>
    <x v="16"/>
    <x v="18"/>
    <x v="0"/>
    <x v="18"/>
    <x v="18"/>
    <x v="17"/>
    <x v="16"/>
    <x v="18"/>
    <x v="18"/>
    <x v="18"/>
    <x v="18"/>
    <x v="5"/>
    <x v="1"/>
    <x v="18"/>
    <x v="18"/>
    <x v="1"/>
  </r>
  <r>
    <x v="0"/>
    <x v="19"/>
    <x v="7"/>
    <x v="15"/>
    <x v="17"/>
    <x v="19"/>
    <x v="0"/>
    <x v="19"/>
    <x v="19"/>
    <x v="18"/>
    <x v="7"/>
    <x v="19"/>
    <x v="19"/>
    <x v="19"/>
    <x v="19"/>
    <x v="0"/>
    <x v="1"/>
    <x v="19"/>
    <x v="19"/>
    <x v="1"/>
  </r>
  <r>
    <x v="0"/>
    <x v="20"/>
    <x v="8"/>
    <x v="16"/>
    <x v="18"/>
    <x v="20"/>
    <x v="0"/>
    <x v="20"/>
    <x v="20"/>
    <x v="19"/>
    <x v="17"/>
    <x v="20"/>
    <x v="20"/>
    <x v="20"/>
    <x v="20"/>
    <x v="0"/>
    <x v="0"/>
    <x v="20"/>
    <x v="20"/>
    <x v="1"/>
  </r>
  <r>
    <x v="0"/>
    <x v="21"/>
    <x v="3"/>
    <x v="17"/>
    <x v="19"/>
    <x v="21"/>
    <x v="0"/>
    <x v="21"/>
    <x v="21"/>
    <x v="20"/>
    <x v="18"/>
    <x v="21"/>
    <x v="21"/>
    <x v="21"/>
    <x v="21"/>
    <x v="0"/>
    <x v="1"/>
    <x v="21"/>
    <x v="21"/>
    <x v="1"/>
  </r>
  <r>
    <x v="0"/>
    <x v="22"/>
    <x v="8"/>
    <x v="18"/>
    <x v="20"/>
    <x v="22"/>
    <x v="0"/>
    <x v="22"/>
    <x v="22"/>
    <x v="21"/>
    <x v="1"/>
    <x v="22"/>
    <x v="22"/>
    <x v="22"/>
    <x v="22"/>
    <x v="5"/>
    <x v="0"/>
    <x v="22"/>
    <x v="22"/>
    <x v="1"/>
  </r>
  <r>
    <x v="0"/>
    <x v="23"/>
    <x v="6"/>
    <x v="19"/>
    <x v="21"/>
    <x v="23"/>
    <x v="0"/>
    <x v="23"/>
    <x v="23"/>
    <x v="22"/>
    <x v="19"/>
    <x v="23"/>
    <x v="23"/>
    <x v="23"/>
    <x v="23"/>
    <x v="6"/>
    <x v="0"/>
    <x v="23"/>
    <x v="23"/>
    <x v="1"/>
  </r>
  <r>
    <x v="0"/>
    <x v="24"/>
    <x v="4"/>
    <x v="17"/>
    <x v="22"/>
    <x v="24"/>
    <x v="0"/>
    <x v="24"/>
    <x v="24"/>
    <x v="23"/>
    <x v="5"/>
    <x v="24"/>
    <x v="24"/>
    <x v="24"/>
    <x v="24"/>
    <x v="6"/>
    <x v="0"/>
    <x v="24"/>
    <x v="24"/>
    <x v="0"/>
  </r>
  <r>
    <x v="0"/>
    <x v="25"/>
    <x v="9"/>
    <x v="20"/>
    <x v="23"/>
    <x v="25"/>
    <x v="0"/>
    <x v="25"/>
    <x v="25"/>
    <x v="24"/>
    <x v="13"/>
    <x v="25"/>
    <x v="25"/>
    <x v="25"/>
    <x v="25"/>
    <x v="6"/>
    <x v="0"/>
    <x v="25"/>
    <x v="25"/>
    <x v="2"/>
  </r>
  <r>
    <x v="0"/>
    <x v="26"/>
    <x v="10"/>
    <x v="21"/>
    <x v="24"/>
    <x v="26"/>
    <x v="0"/>
    <x v="26"/>
    <x v="26"/>
    <x v="25"/>
    <x v="20"/>
    <x v="26"/>
    <x v="26"/>
    <x v="26"/>
    <x v="26"/>
    <x v="7"/>
    <x v="2"/>
    <x v="26"/>
    <x v="26"/>
    <x v="3"/>
  </r>
  <r>
    <x v="0"/>
    <x v="27"/>
    <x v="8"/>
    <x v="22"/>
    <x v="25"/>
    <x v="27"/>
    <x v="0"/>
    <x v="26"/>
    <x v="26"/>
    <x v="25"/>
    <x v="20"/>
    <x v="26"/>
    <x v="26"/>
    <x v="26"/>
    <x v="26"/>
    <x v="7"/>
    <x v="2"/>
    <x v="26"/>
    <x v="26"/>
    <x v="3"/>
  </r>
  <r>
    <x v="0"/>
    <x v="28"/>
    <x v="2"/>
    <x v="16"/>
    <x v="26"/>
    <x v="28"/>
    <x v="0"/>
    <x v="26"/>
    <x v="26"/>
    <x v="25"/>
    <x v="20"/>
    <x v="26"/>
    <x v="26"/>
    <x v="26"/>
    <x v="26"/>
    <x v="7"/>
    <x v="2"/>
    <x v="26"/>
    <x v="26"/>
    <x v="3"/>
  </r>
  <r>
    <x v="0"/>
    <x v="29"/>
    <x v="1"/>
    <x v="10"/>
    <x v="27"/>
    <x v="29"/>
    <x v="0"/>
    <x v="26"/>
    <x v="26"/>
    <x v="25"/>
    <x v="20"/>
    <x v="26"/>
    <x v="26"/>
    <x v="26"/>
    <x v="26"/>
    <x v="7"/>
    <x v="2"/>
    <x v="26"/>
    <x v="26"/>
    <x v="3"/>
  </r>
  <r>
    <x v="0"/>
    <x v="30"/>
    <x v="3"/>
    <x v="21"/>
    <x v="28"/>
    <x v="30"/>
    <x v="0"/>
    <x v="26"/>
    <x v="26"/>
    <x v="25"/>
    <x v="20"/>
    <x v="26"/>
    <x v="26"/>
    <x v="26"/>
    <x v="26"/>
    <x v="7"/>
    <x v="2"/>
    <x v="26"/>
    <x v="26"/>
    <x v="3"/>
  </r>
  <r>
    <x v="0"/>
    <x v="31"/>
    <x v="2"/>
    <x v="3"/>
    <x v="29"/>
    <x v="31"/>
    <x v="0"/>
    <x v="26"/>
    <x v="26"/>
    <x v="25"/>
    <x v="20"/>
    <x v="26"/>
    <x v="26"/>
    <x v="26"/>
    <x v="26"/>
    <x v="7"/>
    <x v="2"/>
    <x v="26"/>
    <x v="26"/>
    <x v="3"/>
  </r>
  <r>
    <x v="0"/>
    <x v="32"/>
    <x v="2"/>
    <x v="22"/>
    <x v="30"/>
    <x v="32"/>
    <x v="0"/>
    <x v="26"/>
    <x v="26"/>
    <x v="25"/>
    <x v="20"/>
    <x v="26"/>
    <x v="26"/>
    <x v="26"/>
    <x v="26"/>
    <x v="7"/>
    <x v="2"/>
    <x v="26"/>
    <x v="26"/>
    <x v="3"/>
  </r>
  <r>
    <x v="0"/>
    <x v="33"/>
    <x v="6"/>
    <x v="3"/>
    <x v="31"/>
    <x v="33"/>
    <x v="0"/>
    <x v="26"/>
    <x v="26"/>
    <x v="25"/>
    <x v="20"/>
    <x v="26"/>
    <x v="26"/>
    <x v="26"/>
    <x v="26"/>
    <x v="7"/>
    <x v="2"/>
    <x v="26"/>
    <x v="26"/>
    <x v="3"/>
  </r>
  <r>
    <x v="0"/>
    <x v="34"/>
    <x v="4"/>
    <x v="11"/>
    <x v="32"/>
    <x v="34"/>
    <x v="0"/>
    <x v="26"/>
    <x v="26"/>
    <x v="25"/>
    <x v="20"/>
    <x v="26"/>
    <x v="26"/>
    <x v="26"/>
    <x v="26"/>
    <x v="7"/>
    <x v="2"/>
    <x v="26"/>
    <x v="26"/>
    <x v="3"/>
  </r>
  <r>
    <x v="0"/>
    <x v="35"/>
    <x v="6"/>
    <x v="12"/>
    <x v="33"/>
    <x v="35"/>
    <x v="0"/>
    <x v="26"/>
    <x v="26"/>
    <x v="25"/>
    <x v="20"/>
    <x v="26"/>
    <x v="26"/>
    <x v="26"/>
    <x v="26"/>
    <x v="7"/>
    <x v="2"/>
    <x v="26"/>
    <x v="26"/>
    <x v="3"/>
  </r>
  <r>
    <x v="0"/>
    <x v="36"/>
    <x v="7"/>
    <x v="14"/>
    <x v="34"/>
    <x v="36"/>
    <x v="0"/>
    <x v="26"/>
    <x v="26"/>
    <x v="25"/>
    <x v="20"/>
    <x v="26"/>
    <x v="26"/>
    <x v="26"/>
    <x v="26"/>
    <x v="7"/>
    <x v="2"/>
    <x v="26"/>
    <x v="26"/>
    <x v="3"/>
  </r>
  <r>
    <x v="0"/>
    <x v="37"/>
    <x v="0"/>
    <x v="7"/>
    <x v="35"/>
    <x v="37"/>
    <x v="0"/>
    <x v="26"/>
    <x v="26"/>
    <x v="25"/>
    <x v="20"/>
    <x v="26"/>
    <x v="26"/>
    <x v="26"/>
    <x v="26"/>
    <x v="7"/>
    <x v="2"/>
    <x v="26"/>
    <x v="26"/>
    <x v="3"/>
  </r>
  <r>
    <x v="0"/>
    <x v="38"/>
    <x v="3"/>
    <x v="23"/>
    <x v="36"/>
    <x v="38"/>
    <x v="0"/>
    <x v="26"/>
    <x v="26"/>
    <x v="25"/>
    <x v="20"/>
    <x v="26"/>
    <x v="26"/>
    <x v="26"/>
    <x v="26"/>
    <x v="7"/>
    <x v="2"/>
    <x v="26"/>
    <x v="26"/>
    <x v="3"/>
  </r>
  <r>
    <x v="0"/>
    <x v="39"/>
    <x v="0"/>
    <x v="24"/>
    <x v="37"/>
    <x v="39"/>
    <x v="0"/>
    <x v="26"/>
    <x v="26"/>
    <x v="25"/>
    <x v="20"/>
    <x v="26"/>
    <x v="26"/>
    <x v="26"/>
    <x v="26"/>
    <x v="7"/>
    <x v="2"/>
    <x v="26"/>
    <x v="26"/>
    <x v="3"/>
  </r>
  <r>
    <x v="0"/>
    <x v="40"/>
    <x v="1"/>
    <x v="25"/>
    <x v="38"/>
    <x v="40"/>
    <x v="0"/>
    <x v="26"/>
    <x v="26"/>
    <x v="25"/>
    <x v="20"/>
    <x v="26"/>
    <x v="26"/>
    <x v="26"/>
    <x v="26"/>
    <x v="7"/>
    <x v="2"/>
    <x v="26"/>
    <x v="26"/>
    <x v="3"/>
  </r>
  <r>
    <x v="0"/>
    <x v="41"/>
    <x v="3"/>
    <x v="6"/>
    <x v="39"/>
    <x v="41"/>
    <x v="0"/>
    <x v="26"/>
    <x v="26"/>
    <x v="25"/>
    <x v="20"/>
    <x v="26"/>
    <x v="26"/>
    <x v="26"/>
    <x v="26"/>
    <x v="7"/>
    <x v="2"/>
    <x v="26"/>
    <x v="26"/>
    <x v="3"/>
  </r>
  <r>
    <x v="0"/>
    <x v="42"/>
    <x v="8"/>
    <x v="13"/>
    <x v="40"/>
    <x v="42"/>
    <x v="0"/>
    <x v="26"/>
    <x v="26"/>
    <x v="25"/>
    <x v="20"/>
    <x v="26"/>
    <x v="26"/>
    <x v="26"/>
    <x v="26"/>
    <x v="7"/>
    <x v="2"/>
    <x v="26"/>
    <x v="26"/>
    <x v="3"/>
  </r>
  <r>
    <x v="0"/>
    <x v="43"/>
    <x v="3"/>
    <x v="16"/>
    <x v="41"/>
    <x v="43"/>
    <x v="0"/>
    <x v="26"/>
    <x v="26"/>
    <x v="25"/>
    <x v="20"/>
    <x v="26"/>
    <x v="26"/>
    <x v="26"/>
    <x v="26"/>
    <x v="7"/>
    <x v="2"/>
    <x v="26"/>
    <x v="26"/>
    <x v="3"/>
  </r>
  <r>
    <x v="0"/>
    <x v="44"/>
    <x v="10"/>
    <x v="16"/>
    <x v="42"/>
    <x v="44"/>
    <x v="0"/>
    <x v="26"/>
    <x v="26"/>
    <x v="25"/>
    <x v="20"/>
    <x v="26"/>
    <x v="26"/>
    <x v="26"/>
    <x v="26"/>
    <x v="7"/>
    <x v="2"/>
    <x v="26"/>
    <x v="26"/>
    <x v="3"/>
  </r>
  <r>
    <x v="0"/>
    <x v="45"/>
    <x v="3"/>
    <x v="26"/>
    <x v="43"/>
    <x v="45"/>
    <x v="0"/>
    <x v="26"/>
    <x v="26"/>
    <x v="25"/>
    <x v="20"/>
    <x v="26"/>
    <x v="26"/>
    <x v="26"/>
    <x v="26"/>
    <x v="7"/>
    <x v="2"/>
    <x v="26"/>
    <x v="26"/>
    <x v="3"/>
  </r>
  <r>
    <x v="0"/>
    <x v="46"/>
    <x v="7"/>
    <x v="18"/>
    <x v="44"/>
    <x v="46"/>
    <x v="0"/>
    <x v="26"/>
    <x v="26"/>
    <x v="25"/>
    <x v="20"/>
    <x v="26"/>
    <x v="26"/>
    <x v="26"/>
    <x v="26"/>
    <x v="7"/>
    <x v="2"/>
    <x v="26"/>
    <x v="26"/>
    <x v="3"/>
  </r>
  <r>
    <x v="0"/>
    <x v="47"/>
    <x v="8"/>
    <x v="5"/>
    <x v="45"/>
    <x v="47"/>
    <x v="0"/>
    <x v="26"/>
    <x v="26"/>
    <x v="25"/>
    <x v="20"/>
    <x v="26"/>
    <x v="26"/>
    <x v="26"/>
    <x v="26"/>
    <x v="7"/>
    <x v="2"/>
    <x v="26"/>
    <x v="26"/>
    <x v="3"/>
  </r>
  <r>
    <x v="0"/>
    <x v="48"/>
    <x v="3"/>
    <x v="11"/>
    <x v="46"/>
    <x v="48"/>
    <x v="0"/>
    <x v="26"/>
    <x v="26"/>
    <x v="25"/>
    <x v="20"/>
    <x v="26"/>
    <x v="26"/>
    <x v="26"/>
    <x v="26"/>
    <x v="7"/>
    <x v="2"/>
    <x v="26"/>
    <x v="26"/>
    <x v="3"/>
  </r>
  <r>
    <x v="0"/>
    <x v="49"/>
    <x v="1"/>
    <x v="7"/>
    <x v="47"/>
    <x v="49"/>
    <x v="0"/>
    <x v="26"/>
    <x v="26"/>
    <x v="25"/>
    <x v="20"/>
    <x v="26"/>
    <x v="26"/>
    <x v="26"/>
    <x v="26"/>
    <x v="7"/>
    <x v="2"/>
    <x v="26"/>
    <x v="2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58C84-B27D-4360-9C78-FB39DE88E0E9}" name="Tabela dinâmica1" cacheId="20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rgos" colHeaderCaption="" fieldListSortAscending="1">
  <location ref="A3:AC66" firstHeaderRow="1" firstDataRow="2" firstDataCol="1" rowPageCount="1" colPageCount="1"/>
  <pivotFields count="20">
    <pivotField showAll="0"/>
    <pivotField axis="axisRow" showAll="0">
      <items count="51">
        <item x="45"/>
        <item x="15"/>
        <item x="21"/>
        <item x="39"/>
        <item x="36"/>
        <item x="43"/>
        <item x="11"/>
        <item x="3"/>
        <item x="28"/>
        <item x="8"/>
        <item x="0"/>
        <item x="2"/>
        <item x="26"/>
        <item x="41"/>
        <item x="31"/>
        <item x="16"/>
        <item x="23"/>
        <item x="12"/>
        <item x="6"/>
        <item x="9"/>
        <item x="5"/>
        <item x="32"/>
        <item x="40"/>
        <item x="33"/>
        <item x="22"/>
        <item x="47"/>
        <item x="27"/>
        <item x="10"/>
        <item x="24"/>
        <item x="30"/>
        <item x="37"/>
        <item x="29"/>
        <item x="46"/>
        <item x="35"/>
        <item x="48"/>
        <item x="44"/>
        <item x="7"/>
        <item x="14"/>
        <item x="42"/>
        <item x="17"/>
        <item x="18"/>
        <item x="34"/>
        <item x="49"/>
        <item x="13"/>
        <item x="38"/>
        <item x="20"/>
        <item x="19"/>
        <item x="25"/>
        <item x="1"/>
        <item x="4"/>
        <item t="default"/>
      </items>
    </pivotField>
    <pivotField axis="axisRow" showAll="0">
      <items count="12">
        <item x="2"/>
        <item x="10"/>
        <item x="9"/>
        <item x="7"/>
        <item x="8"/>
        <item x="0"/>
        <item x="6"/>
        <item x="5"/>
        <item x="3"/>
        <item x="4"/>
        <item x="1"/>
        <item t="default"/>
      </items>
    </pivotField>
    <pivotField axis="axisCol" dataField="1" showAll="0">
      <items count="28">
        <item x="23"/>
        <item x="20"/>
        <item x="10"/>
        <item x="11"/>
        <item x="6"/>
        <item x="7"/>
        <item x="9"/>
        <item x="3"/>
        <item x="24"/>
        <item x="1"/>
        <item x="22"/>
        <item x="12"/>
        <item x="21"/>
        <item x="2"/>
        <item x="13"/>
        <item x="4"/>
        <item x="0"/>
        <item x="14"/>
        <item x="16"/>
        <item x="5"/>
        <item x="15"/>
        <item x="25"/>
        <item x="19"/>
        <item x="18"/>
        <item x="17"/>
        <item x="2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</pivotFields>
  <rowFields count="2">
    <field x="2"/>
    <field x="1"/>
  </rowFields>
  <rowItems count="62">
    <i>
      <x/>
    </i>
    <i r="1">
      <x v="7"/>
    </i>
    <i r="1">
      <x v="8"/>
    </i>
    <i r="1">
      <x v="14"/>
    </i>
    <i r="1">
      <x v="19"/>
    </i>
    <i r="1">
      <x v="21"/>
    </i>
    <i>
      <x v="1"/>
    </i>
    <i r="1">
      <x v="12"/>
    </i>
    <i r="1">
      <x v="35"/>
    </i>
    <i>
      <x v="2"/>
    </i>
    <i r="1">
      <x v="47"/>
    </i>
    <i>
      <x v="3"/>
    </i>
    <i r="1">
      <x v="4"/>
    </i>
    <i r="1">
      <x v="32"/>
    </i>
    <i r="1">
      <x v="37"/>
    </i>
    <i r="1">
      <x v="39"/>
    </i>
    <i r="1">
      <x v="46"/>
    </i>
    <i>
      <x v="4"/>
    </i>
    <i r="1">
      <x v="24"/>
    </i>
    <i r="1">
      <x v="25"/>
    </i>
    <i r="1">
      <x v="26"/>
    </i>
    <i r="1">
      <x v="38"/>
    </i>
    <i r="1">
      <x v="40"/>
    </i>
    <i r="1">
      <x v="45"/>
    </i>
    <i>
      <x v="5"/>
    </i>
    <i r="1">
      <x v="3"/>
    </i>
    <i r="1">
      <x v="9"/>
    </i>
    <i r="1">
      <x v="10"/>
    </i>
    <i r="1">
      <x v="11"/>
    </i>
    <i r="1">
      <x v="17"/>
    </i>
    <i r="1">
      <x v="18"/>
    </i>
    <i r="1">
      <x v="30"/>
    </i>
    <i>
      <x v="6"/>
    </i>
    <i r="1">
      <x v="6"/>
    </i>
    <i r="1">
      <x v="16"/>
    </i>
    <i r="1">
      <x v="23"/>
    </i>
    <i r="1">
      <x v="33"/>
    </i>
    <i r="1">
      <x v="43"/>
    </i>
    <i>
      <x v="7"/>
    </i>
    <i r="1">
      <x v="1"/>
    </i>
    <i r="1">
      <x v="15"/>
    </i>
    <i r="1">
      <x v="27"/>
    </i>
    <i>
      <x v="8"/>
    </i>
    <i r="1">
      <x/>
    </i>
    <i r="1">
      <x v="2"/>
    </i>
    <i r="1">
      <x v="5"/>
    </i>
    <i r="1">
      <x v="13"/>
    </i>
    <i r="1">
      <x v="29"/>
    </i>
    <i r="1">
      <x v="34"/>
    </i>
    <i r="1">
      <x v="44"/>
    </i>
    <i r="1">
      <x v="49"/>
    </i>
    <i>
      <x v="9"/>
    </i>
    <i r="1">
      <x v="20"/>
    </i>
    <i r="1">
      <x v="28"/>
    </i>
    <i r="1">
      <x v="41"/>
    </i>
    <i>
      <x v="10"/>
    </i>
    <i r="1">
      <x v="22"/>
    </i>
    <i r="1">
      <x v="31"/>
    </i>
    <i r="1">
      <x v="36"/>
    </i>
    <i r="1">
      <x v="42"/>
    </i>
    <i r="1">
      <x v="48"/>
    </i>
    <i t="grand">
      <x/>
    </i>
  </rowItems>
  <colFields count="1">
    <field x="3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19" hier="-1"/>
  </pageFields>
  <dataFields count="1">
    <dataField name="Contagem de Empre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3CD36-A1AE-483E-B7D4-1235A040946E}" name="Tabela dinâmica3" cacheId="20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5:E181" firstHeaderRow="1" firstDataRow="2" firstDataCol="1" rowPageCount="3" colPageCount="1"/>
  <pivotFields count="20">
    <pivotField showAll="0"/>
    <pivotField axis="axisRow" showAll="0">
      <items count="51">
        <item x="45"/>
        <item x="15"/>
        <item x="21"/>
        <item x="39"/>
        <item x="36"/>
        <item x="43"/>
        <item x="11"/>
        <item x="3"/>
        <item x="28"/>
        <item x="8"/>
        <item x="0"/>
        <item x="2"/>
        <item x="26"/>
        <item x="41"/>
        <item x="31"/>
        <item x="16"/>
        <item x="23"/>
        <item x="12"/>
        <item x="6"/>
        <item x="9"/>
        <item x="5"/>
        <item x="32"/>
        <item x="40"/>
        <item x="33"/>
        <item x="22"/>
        <item x="47"/>
        <item x="27"/>
        <item x="10"/>
        <item x="24"/>
        <item x="30"/>
        <item x="37"/>
        <item x="29"/>
        <item x="46"/>
        <item x="35"/>
        <item x="48"/>
        <item x="44"/>
        <item x="7"/>
        <item x="14"/>
        <item x="42"/>
        <item x="17"/>
        <item x="18"/>
        <item x="34"/>
        <item x="49"/>
        <item x="13"/>
        <item x="38"/>
        <item x="20"/>
        <item x="19"/>
        <item x="25"/>
        <item x="1"/>
        <item x="4"/>
        <item t="default"/>
      </items>
    </pivotField>
    <pivotField axis="axisRow" showAll="0">
      <items count="12">
        <item x="2"/>
        <item x="10"/>
        <item x="9"/>
        <item x="7"/>
        <item x="8"/>
        <item x="0"/>
        <item x="6"/>
        <item x="5"/>
        <item x="3"/>
        <item x="4"/>
        <item x="1"/>
        <item t="default"/>
      </items>
    </pivotField>
    <pivotField axis="axisRow" showAll="0">
      <items count="28">
        <item x="23"/>
        <item x="20"/>
        <item x="10"/>
        <item x="11"/>
        <item x="6"/>
        <item x="7"/>
        <item x="9"/>
        <item x="3"/>
        <item x="24"/>
        <item x="1"/>
        <item x="22"/>
        <item x="12"/>
        <item x="21"/>
        <item x="2"/>
        <item x="13"/>
        <item x="4"/>
        <item x="0"/>
        <item x="14"/>
        <item x="16"/>
        <item x="5"/>
        <item x="15"/>
        <item x="25"/>
        <item x="19"/>
        <item x="18"/>
        <item x="17"/>
        <item x="26"/>
        <item x="8"/>
        <item t="default"/>
      </items>
    </pivotField>
    <pivotField axis="axisRow" showAll="0">
      <items count="49">
        <item x="47"/>
        <item x="33"/>
        <item x="17"/>
        <item x="30"/>
        <item x="19"/>
        <item x="32"/>
        <item x="11"/>
        <item x="29"/>
        <item x="25"/>
        <item x="8"/>
        <item x="9"/>
        <item x="35"/>
        <item x="37"/>
        <item x="36"/>
        <item x="13"/>
        <item x="15"/>
        <item x="7"/>
        <item x="44"/>
        <item x="46"/>
        <item x="14"/>
        <item x="24"/>
        <item x="28"/>
        <item x="45"/>
        <item x="43"/>
        <item x="12"/>
        <item x="10"/>
        <item x="38"/>
        <item x="0"/>
        <item x="26"/>
        <item x="1"/>
        <item x="2"/>
        <item x="34"/>
        <item x="22"/>
        <item x="18"/>
        <item x="40"/>
        <item x="16"/>
        <item x="41"/>
        <item x="5"/>
        <item x="3"/>
        <item x="6"/>
        <item x="39"/>
        <item x="31"/>
        <item x="27"/>
        <item x="21"/>
        <item x="20"/>
        <item x="42"/>
        <item x="4"/>
        <item x="23"/>
        <item t="default"/>
      </items>
    </pivotField>
    <pivotField showAll="0">
      <items count="51">
        <item x="15"/>
        <item x="40"/>
        <item x="1"/>
        <item x="47"/>
        <item x="2"/>
        <item x="45"/>
        <item x="36"/>
        <item x="49"/>
        <item x="30"/>
        <item x="27"/>
        <item x="4"/>
        <item x="18"/>
        <item x="23"/>
        <item x="29"/>
        <item x="11"/>
        <item x="25"/>
        <item x="16"/>
        <item x="39"/>
        <item x="6"/>
        <item x="14"/>
        <item x="44"/>
        <item x="41"/>
        <item x="22"/>
        <item x="38"/>
        <item x="17"/>
        <item x="10"/>
        <item x="48"/>
        <item x="42"/>
        <item x="21"/>
        <item x="13"/>
        <item x="33"/>
        <item x="37"/>
        <item x="0"/>
        <item x="5"/>
        <item x="24"/>
        <item x="12"/>
        <item x="9"/>
        <item x="19"/>
        <item x="32"/>
        <item x="28"/>
        <item x="8"/>
        <item x="34"/>
        <item x="31"/>
        <item x="3"/>
        <item x="35"/>
        <item x="46"/>
        <item x="20"/>
        <item x="26"/>
        <item x="7"/>
        <item x="43"/>
        <item t="default"/>
      </items>
    </pivotField>
    <pivotField showAll="0"/>
    <pivotField showAll="0"/>
    <pivotField showAll="0"/>
    <pivotField showAll="0"/>
    <pivotField axis="axisPage" showAll="0">
      <items count="22">
        <item x="13"/>
        <item x="7"/>
        <item x="17"/>
        <item x="18"/>
        <item x="11"/>
        <item x="2"/>
        <item x="1"/>
        <item x="9"/>
        <item x="15"/>
        <item x="19"/>
        <item x="12"/>
        <item x="10"/>
        <item x="5"/>
        <item x="14"/>
        <item x="4"/>
        <item x="3"/>
        <item x="6"/>
        <item x="0"/>
        <item x="16"/>
        <item x="8"/>
        <item x="20"/>
        <item t="default"/>
      </items>
    </pivotField>
    <pivotField axis="axisPage" showAll="0">
      <items count="28">
        <item x="0"/>
        <item x="8"/>
        <item x="5"/>
        <item x="25"/>
        <item x="19"/>
        <item x="15"/>
        <item x="23"/>
        <item x="18"/>
        <item x="4"/>
        <item x="12"/>
        <item x="3"/>
        <item x="16"/>
        <item x="20"/>
        <item x="24"/>
        <item x="2"/>
        <item x="21"/>
        <item x="11"/>
        <item x="10"/>
        <item x="7"/>
        <item x="17"/>
        <item x="14"/>
        <item x="6"/>
        <item x="13"/>
        <item x="1"/>
        <item x="22"/>
        <item x="9"/>
        <item x="26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</pivotFields>
  <rowFields count="4">
    <field x="3"/>
    <field x="2"/>
    <field x="1"/>
    <field x="4"/>
  </rowFields>
  <rowItems count="175">
    <i>
      <x/>
    </i>
    <i r="1">
      <x v="8"/>
    </i>
    <i r="2">
      <x v="44"/>
    </i>
    <i r="3">
      <x v="13"/>
    </i>
    <i>
      <x v="1"/>
    </i>
    <i r="1">
      <x v="2"/>
    </i>
    <i r="2">
      <x v="47"/>
    </i>
    <i r="3">
      <x v="47"/>
    </i>
    <i>
      <x v="2"/>
    </i>
    <i r="1">
      <x v="5"/>
    </i>
    <i r="2">
      <x v="17"/>
    </i>
    <i r="3">
      <x v="24"/>
    </i>
    <i r="1">
      <x v="10"/>
    </i>
    <i r="2">
      <x v="31"/>
    </i>
    <i r="3">
      <x v="42"/>
    </i>
    <i>
      <x v="3"/>
    </i>
    <i r="1">
      <x v="6"/>
    </i>
    <i r="2">
      <x v="43"/>
    </i>
    <i r="3">
      <x v="14"/>
    </i>
    <i r="1">
      <x v="8"/>
    </i>
    <i r="2">
      <x v="34"/>
    </i>
    <i r="3">
      <x v="18"/>
    </i>
    <i r="1">
      <x v="9"/>
    </i>
    <i r="2">
      <x v="41"/>
    </i>
    <i r="3">
      <x v="5"/>
    </i>
    <i>
      <x v="4"/>
    </i>
    <i r="1">
      <x v="5"/>
    </i>
    <i r="2">
      <x v="9"/>
    </i>
    <i r="3">
      <x v="9"/>
    </i>
    <i r="1">
      <x v="8"/>
    </i>
    <i r="2">
      <x v="13"/>
    </i>
    <i r="3">
      <x v="40"/>
    </i>
    <i>
      <x v="5"/>
    </i>
    <i r="1">
      <x/>
    </i>
    <i r="2">
      <x v="19"/>
    </i>
    <i r="3">
      <x v="10"/>
    </i>
    <i r="1">
      <x v="5"/>
    </i>
    <i r="2">
      <x v="30"/>
    </i>
    <i r="3">
      <x v="11"/>
    </i>
    <i r="1">
      <x v="10"/>
    </i>
    <i r="2">
      <x v="42"/>
    </i>
    <i r="3">
      <x/>
    </i>
    <i>
      <x v="6"/>
    </i>
    <i r="1">
      <x v="6"/>
    </i>
    <i r="2">
      <x v="6"/>
    </i>
    <i r="3">
      <x v="6"/>
    </i>
    <i>
      <x v="7"/>
    </i>
    <i r="1">
      <x/>
    </i>
    <i r="2">
      <x v="7"/>
    </i>
    <i r="3">
      <x v="38"/>
    </i>
    <i r="2">
      <x v="14"/>
    </i>
    <i r="3">
      <x v="7"/>
    </i>
    <i r="1">
      <x v="6"/>
    </i>
    <i r="2">
      <x v="23"/>
    </i>
    <i r="3">
      <x v="41"/>
    </i>
    <i>
      <x v="8"/>
    </i>
    <i r="1">
      <x v="5"/>
    </i>
    <i r="2">
      <x v="3"/>
    </i>
    <i r="3">
      <x v="12"/>
    </i>
    <i>
      <x v="9"/>
    </i>
    <i r="1">
      <x v="10"/>
    </i>
    <i r="2">
      <x v="48"/>
    </i>
    <i r="3">
      <x v="29"/>
    </i>
    <i>
      <x v="10"/>
    </i>
    <i r="1">
      <x/>
    </i>
    <i r="2">
      <x v="21"/>
    </i>
    <i r="3">
      <x v="3"/>
    </i>
    <i r="1">
      <x v="4"/>
    </i>
    <i r="2">
      <x v="26"/>
    </i>
    <i r="3">
      <x v="8"/>
    </i>
    <i>
      <x v="11"/>
    </i>
    <i r="1">
      <x v="3"/>
    </i>
    <i r="2">
      <x v="37"/>
    </i>
    <i r="3">
      <x v="19"/>
    </i>
    <i r="1">
      <x v="6"/>
    </i>
    <i r="2">
      <x v="33"/>
    </i>
    <i r="3">
      <x v="1"/>
    </i>
    <i>
      <x v="12"/>
    </i>
    <i r="1">
      <x v="1"/>
    </i>
    <i r="2">
      <x v="12"/>
    </i>
    <i r="3">
      <x v="20"/>
    </i>
    <i r="1">
      <x v="8"/>
    </i>
    <i r="2">
      <x v="29"/>
    </i>
    <i r="3">
      <x v="21"/>
    </i>
    <i>
      <x v="13"/>
    </i>
    <i r="1">
      <x v="5"/>
    </i>
    <i r="2">
      <x v="11"/>
    </i>
    <i r="3">
      <x v="30"/>
    </i>
    <i>
      <x v="14"/>
    </i>
    <i r="1">
      <x v="3"/>
    </i>
    <i r="2">
      <x v="39"/>
    </i>
    <i r="3">
      <x v="15"/>
    </i>
    <i r="1">
      <x v="4"/>
    </i>
    <i r="2">
      <x v="38"/>
    </i>
    <i r="3">
      <x v="34"/>
    </i>
    <i>
      <x v="15"/>
    </i>
    <i r="1">
      <x v="8"/>
    </i>
    <i r="2">
      <x v="49"/>
    </i>
    <i r="3">
      <x v="46"/>
    </i>
    <i r="1">
      <x v="9"/>
    </i>
    <i r="2">
      <x v="20"/>
    </i>
    <i r="3">
      <x v="37"/>
    </i>
    <i>
      <x v="16"/>
    </i>
    <i r="1">
      <x v="5"/>
    </i>
    <i r="2">
      <x v="10"/>
    </i>
    <i r="3">
      <x v="27"/>
    </i>
    <i>
      <x v="17"/>
    </i>
    <i r="1">
      <x v="3"/>
    </i>
    <i r="2">
      <x v="4"/>
    </i>
    <i r="3">
      <x v="31"/>
    </i>
    <i r="1">
      <x v="4"/>
    </i>
    <i r="2">
      <x v="40"/>
    </i>
    <i r="3">
      <x v="35"/>
    </i>
    <i>
      <x v="18"/>
    </i>
    <i r="1">
      <x/>
    </i>
    <i r="2">
      <x v="8"/>
    </i>
    <i r="3">
      <x v="28"/>
    </i>
    <i r="1">
      <x v="1"/>
    </i>
    <i r="2">
      <x v="35"/>
    </i>
    <i r="3">
      <x v="45"/>
    </i>
    <i r="1">
      <x v="4"/>
    </i>
    <i r="2">
      <x v="45"/>
    </i>
    <i r="3">
      <x v="33"/>
    </i>
    <i r="1">
      <x v="8"/>
    </i>
    <i r="2">
      <x v="5"/>
    </i>
    <i r="3">
      <x v="36"/>
    </i>
    <i>
      <x v="19"/>
    </i>
    <i r="1">
      <x v="4"/>
    </i>
    <i r="2">
      <x v="25"/>
    </i>
    <i r="3">
      <x v="22"/>
    </i>
    <i r="1">
      <x v="5"/>
    </i>
    <i r="2">
      <x v="18"/>
    </i>
    <i r="3">
      <x v="39"/>
    </i>
    <i r="1">
      <x v="10"/>
    </i>
    <i r="2">
      <x v="36"/>
    </i>
    <i r="3">
      <x v="16"/>
    </i>
    <i>
      <x v="20"/>
    </i>
    <i r="1">
      <x v="3"/>
    </i>
    <i r="2">
      <x v="46"/>
    </i>
    <i r="3">
      <x v="2"/>
    </i>
    <i>
      <x v="21"/>
    </i>
    <i r="1">
      <x v="10"/>
    </i>
    <i r="2">
      <x v="22"/>
    </i>
    <i r="3">
      <x v="26"/>
    </i>
    <i>
      <x v="22"/>
    </i>
    <i r="1">
      <x v="6"/>
    </i>
    <i r="2">
      <x v="16"/>
    </i>
    <i r="3">
      <x v="43"/>
    </i>
    <i>
      <x v="23"/>
    </i>
    <i r="1">
      <x v="3"/>
    </i>
    <i r="2">
      <x v="32"/>
    </i>
    <i r="3">
      <x v="17"/>
    </i>
    <i r="1">
      <x v="4"/>
    </i>
    <i r="2">
      <x v="24"/>
    </i>
    <i r="3">
      <x v="44"/>
    </i>
    <i>
      <x v="24"/>
    </i>
    <i r="1">
      <x v="8"/>
    </i>
    <i r="2">
      <x v="2"/>
    </i>
    <i r="3">
      <x v="4"/>
    </i>
    <i r="1">
      <x v="9"/>
    </i>
    <i r="2">
      <x v="28"/>
    </i>
    <i r="3">
      <x v="32"/>
    </i>
    <i>
      <x v="25"/>
    </i>
    <i r="1">
      <x v="8"/>
    </i>
    <i r="2">
      <x/>
    </i>
    <i r="3">
      <x v="23"/>
    </i>
    <i>
      <x v="26"/>
    </i>
    <i r="1">
      <x v="7"/>
    </i>
    <i r="2">
      <x v="1"/>
    </i>
    <i r="3">
      <x v="25"/>
    </i>
    <i r="2">
      <x v="15"/>
    </i>
    <i r="3">
      <x v="25"/>
    </i>
    <i r="2">
      <x v="27"/>
    </i>
    <i r="3">
      <x v="25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pageFields count="3">
    <pageField fld="11" hier="-1"/>
    <pageField fld="19" hier="-1"/>
    <pageField fld="10" hier="-1"/>
  </pageFields>
  <dataFields count="1">
    <dataField name="Contagem de Modalidade Tarifária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66FE-E2BC-4AE5-931F-4E19815695D8}">
  <sheetPr codeName="Planilha1"/>
  <dimension ref="B2:U52"/>
  <sheetViews>
    <sheetView showGridLines="0" topLeftCell="A46" zoomScale="85" zoomScaleNormal="85" workbookViewId="0">
      <selection activeCell="B2" sqref="B2:U61"/>
    </sheetView>
  </sheetViews>
  <sheetFormatPr defaultRowHeight="15"/>
  <cols>
    <col min="2" max="2" width="15.5703125" style="6" bestFit="1" customWidth="1"/>
    <col min="3" max="3" width="21.5703125" style="6" bestFit="1" customWidth="1"/>
    <col min="4" max="4" width="17.7109375" style="6" customWidth="1"/>
    <col min="5" max="5" width="14.7109375" style="6" customWidth="1"/>
    <col min="6" max="6" width="10.7109375" style="6" bestFit="1" customWidth="1"/>
    <col min="7" max="7" width="36" style="6" bestFit="1" customWidth="1"/>
    <col min="9" max="9" width="12.42578125" customWidth="1"/>
    <col min="10" max="11" width="17.85546875" bestFit="1" customWidth="1"/>
    <col min="12" max="12" width="16.28515625" customWidth="1"/>
    <col min="13" max="13" width="19.140625" bestFit="1" customWidth="1"/>
    <col min="14" max="14" width="13.85546875" bestFit="1" customWidth="1"/>
    <col min="15" max="15" width="26.5703125" bestFit="1" customWidth="1"/>
    <col min="16" max="16" width="18.5703125" customWidth="1"/>
    <col min="17" max="17" width="16.7109375" bestFit="1" customWidth="1"/>
    <col min="18" max="18" width="20.5703125" bestFit="1" customWidth="1"/>
    <col min="19" max="19" width="15" bestFit="1" customWidth="1"/>
    <col min="20" max="20" width="19.5703125" bestFit="1" customWidth="1"/>
    <col min="21" max="21" width="23.85546875" bestFit="1" customWidth="1"/>
  </cols>
  <sheetData>
    <row r="2" spans="2:2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s="5" t="s">
        <v>3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</row>
    <row r="3" spans="2:21"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I3" s="3" t="s">
        <v>24</v>
      </c>
      <c r="J3" s="3" t="s">
        <v>25</v>
      </c>
      <c r="K3" s="3">
        <v>356</v>
      </c>
      <c r="L3" s="3" t="s">
        <v>26</v>
      </c>
      <c r="M3" s="3" t="s">
        <v>27</v>
      </c>
      <c r="N3" s="3">
        <v>87805</v>
      </c>
      <c r="O3" s="3" t="s">
        <v>28</v>
      </c>
      <c r="P3" s="3" t="s">
        <v>29</v>
      </c>
      <c r="Q3" s="3" t="s">
        <v>30</v>
      </c>
      <c r="R3" s="3" t="s">
        <v>31</v>
      </c>
      <c r="S3" s="4">
        <v>5168</v>
      </c>
      <c r="T3" s="4">
        <v>20672</v>
      </c>
      <c r="U3" s="3" t="s">
        <v>32</v>
      </c>
    </row>
    <row r="4" spans="2:21">
      <c r="B4" s="3" t="s">
        <v>18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37</v>
      </c>
      <c r="I4" s="3" t="s">
        <v>38</v>
      </c>
      <c r="J4" s="3" t="s">
        <v>39</v>
      </c>
      <c r="K4" s="3">
        <v>751</v>
      </c>
      <c r="L4" s="3" t="s">
        <v>40</v>
      </c>
      <c r="M4" s="3" t="s">
        <v>41</v>
      </c>
      <c r="N4" s="3">
        <v>92562</v>
      </c>
      <c r="O4" s="3" t="s">
        <v>42</v>
      </c>
      <c r="P4" s="3" t="s">
        <v>43</v>
      </c>
      <c r="Q4" s="3" t="s">
        <v>44</v>
      </c>
      <c r="R4" s="3" t="s">
        <v>31</v>
      </c>
      <c r="S4" s="4">
        <v>10519</v>
      </c>
      <c r="T4" s="4">
        <v>84152</v>
      </c>
      <c r="U4" s="3" t="s">
        <v>32</v>
      </c>
    </row>
    <row r="5" spans="2:21">
      <c r="B5" s="3" t="s">
        <v>18</v>
      </c>
      <c r="C5" s="3" t="s">
        <v>45</v>
      </c>
      <c r="D5" s="3" t="s">
        <v>20</v>
      </c>
      <c r="E5" s="3" t="s">
        <v>46</v>
      </c>
      <c r="F5" s="3" t="s">
        <v>47</v>
      </c>
      <c r="G5" s="3" t="s">
        <v>48</v>
      </c>
      <c r="I5" s="3" t="s">
        <v>49</v>
      </c>
      <c r="J5" s="3" t="s">
        <v>50</v>
      </c>
      <c r="K5" s="3">
        <v>719</v>
      </c>
      <c r="L5" s="3" t="s">
        <v>51</v>
      </c>
      <c r="M5" s="3" t="s">
        <v>52</v>
      </c>
      <c r="N5" s="3">
        <v>96935</v>
      </c>
      <c r="O5" s="3" t="s">
        <v>53</v>
      </c>
      <c r="P5" s="3" t="s">
        <v>54</v>
      </c>
      <c r="Q5" s="3" t="s">
        <v>44</v>
      </c>
      <c r="R5" s="3" t="s">
        <v>55</v>
      </c>
      <c r="S5" s="4">
        <v>14482</v>
      </c>
      <c r="T5" s="4">
        <v>43446</v>
      </c>
      <c r="U5" s="3" t="s">
        <v>32</v>
      </c>
    </row>
    <row r="6" spans="2:21">
      <c r="B6" s="3" t="s">
        <v>18</v>
      </c>
      <c r="C6" s="3" t="s">
        <v>56</v>
      </c>
      <c r="D6" s="3" t="s">
        <v>57</v>
      </c>
      <c r="E6" s="3" t="s">
        <v>58</v>
      </c>
      <c r="F6" s="3" t="s">
        <v>59</v>
      </c>
      <c r="G6" s="3" t="s">
        <v>60</v>
      </c>
      <c r="I6" s="3" t="s">
        <v>61</v>
      </c>
      <c r="J6" s="3" t="s">
        <v>62</v>
      </c>
      <c r="K6" s="3">
        <v>349</v>
      </c>
      <c r="L6" s="3" t="s">
        <v>63</v>
      </c>
      <c r="M6" s="3" t="s">
        <v>64</v>
      </c>
      <c r="N6" s="3">
        <v>25843</v>
      </c>
      <c r="O6" s="3" t="s">
        <v>65</v>
      </c>
      <c r="P6" s="3" t="s">
        <v>66</v>
      </c>
      <c r="Q6" s="3" t="s">
        <v>30</v>
      </c>
      <c r="R6" s="3" t="s">
        <v>55</v>
      </c>
      <c r="S6" s="4">
        <v>6204</v>
      </c>
      <c r="T6" s="4">
        <v>37224</v>
      </c>
      <c r="U6" s="3" t="s">
        <v>32</v>
      </c>
    </row>
    <row r="7" spans="2:21">
      <c r="B7" s="3" t="s">
        <v>18</v>
      </c>
      <c r="C7" s="3" t="s">
        <v>67</v>
      </c>
      <c r="D7" s="3" t="s">
        <v>68</v>
      </c>
      <c r="E7" s="3" t="s">
        <v>69</v>
      </c>
      <c r="F7" s="3" t="s">
        <v>70</v>
      </c>
      <c r="G7" s="3" t="s">
        <v>71</v>
      </c>
      <c r="I7" s="3" t="s">
        <v>72</v>
      </c>
      <c r="J7" s="3" t="s">
        <v>73</v>
      </c>
      <c r="K7" s="3">
        <v>401</v>
      </c>
      <c r="L7" s="3" t="s">
        <v>74</v>
      </c>
      <c r="M7" s="3" t="s">
        <v>75</v>
      </c>
      <c r="N7" s="3">
        <v>7486</v>
      </c>
      <c r="O7" s="3" t="s">
        <v>76</v>
      </c>
      <c r="P7" s="3" t="s">
        <v>77</v>
      </c>
      <c r="Q7" s="3" t="s">
        <v>30</v>
      </c>
      <c r="R7" s="3" t="s">
        <v>55</v>
      </c>
      <c r="S7" s="4">
        <v>16916</v>
      </c>
      <c r="T7" s="4">
        <v>50748</v>
      </c>
      <c r="U7" s="3" t="s">
        <v>32</v>
      </c>
    </row>
    <row r="8" spans="2:21">
      <c r="B8" s="3" t="s">
        <v>18</v>
      </c>
      <c r="C8" s="3" t="s">
        <v>78</v>
      </c>
      <c r="D8" s="3" t="s">
        <v>79</v>
      </c>
      <c r="E8" s="3" t="s">
        <v>69</v>
      </c>
      <c r="F8" s="3" t="s">
        <v>80</v>
      </c>
      <c r="G8" s="3" t="s">
        <v>81</v>
      </c>
      <c r="I8" s="3" t="s">
        <v>82</v>
      </c>
      <c r="J8" s="3" t="s">
        <v>83</v>
      </c>
      <c r="K8" s="3">
        <v>112</v>
      </c>
      <c r="L8" s="3" t="s">
        <v>84</v>
      </c>
      <c r="M8" s="3" t="s">
        <v>85</v>
      </c>
      <c r="N8" s="3">
        <v>41361</v>
      </c>
      <c r="O8" s="3" t="s">
        <v>86</v>
      </c>
      <c r="P8" s="3" t="s">
        <v>87</v>
      </c>
      <c r="Q8" s="3" t="s">
        <v>30</v>
      </c>
      <c r="R8" s="3" t="s">
        <v>31</v>
      </c>
      <c r="S8" s="4">
        <v>7923</v>
      </c>
      <c r="T8" s="4">
        <v>23769</v>
      </c>
      <c r="U8" s="3" t="s">
        <v>32</v>
      </c>
    </row>
    <row r="9" spans="2:21">
      <c r="B9" s="3" t="s">
        <v>18</v>
      </c>
      <c r="C9" s="3" t="s">
        <v>88</v>
      </c>
      <c r="D9" s="3" t="s">
        <v>20</v>
      </c>
      <c r="E9" s="3" t="s">
        <v>89</v>
      </c>
      <c r="F9" s="3" t="s">
        <v>90</v>
      </c>
      <c r="G9" s="3" t="s">
        <v>91</v>
      </c>
      <c r="I9" s="3" t="s">
        <v>92</v>
      </c>
      <c r="J9" s="3" t="s">
        <v>93</v>
      </c>
      <c r="K9" s="3">
        <v>565</v>
      </c>
      <c r="L9" s="3" t="s">
        <v>94</v>
      </c>
      <c r="M9" s="3" t="s">
        <v>95</v>
      </c>
      <c r="N9" s="3">
        <v>29082</v>
      </c>
      <c r="O9" s="3" t="s">
        <v>96</v>
      </c>
      <c r="P9" s="3" t="s">
        <v>97</v>
      </c>
      <c r="Q9" s="3" t="s">
        <v>30</v>
      </c>
      <c r="R9" s="3" t="s">
        <v>55</v>
      </c>
      <c r="S9" s="4">
        <v>18497</v>
      </c>
      <c r="T9" s="4">
        <v>73988</v>
      </c>
      <c r="U9" s="3" t="s">
        <v>32</v>
      </c>
    </row>
    <row r="10" spans="2:21">
      <c r="B10" s="3" t="s">
        <v>18</v>
      </c>
      <c r="C10" s="3" t="s">
        <v>98</v>
      </c>
      <c r="D10" s="3" t="s">
        <v>34</v>
      </c>
      <c r="E10" s="3" t="s">
        <v>89</v>
      </c>
      <c r="F10" s="3" t="s">
        <v>99</v>
      </c>
      <c r="G10" s="3" t="s">
        <v>100</v>
      </c>
      <c r="I10" s="3" t="s">
        <v>58</v>
      </c>
      <c r="J10" s="3" t="s">
        <v>101</v>
      </c>
      <c r="K10" s="3">
        <v>409</v>
      </c>
      <c r="L10" s="3" t="s">
        <v>102</v>
      </c>
      <c r="M10" s="3" t="s">
        <v>103</v>
      </c>
      <c r="N10" s="3">
        <v>9369</v>
      </c>
      <c r="O10" s="3" t="s">
        <v>104</v>
      </c>
      <c r="P10" s="3" t="s">
        <v>105</v>
      </c>
      <c r="Q10" s="3" t="s">
        <v>44</v>
      </c>
      <c r="R10" s="3" t="s">
        <v>31</v>
      </c>
      <c r="S10" s="4">
        <v>3161</v>
      </c>
      <c r="T10" s="4">
        <v>25288</v>
      </c>
      <c r="U10" s="3" t="s">
        <v>32</v>
      </c>
    </row>
    <row r="11" spans="2:21">
      <c r="B11" s="3" t="s">
        <v>18</v>
      </c>
      <c r="C11" s="3" t="s">
        <v>106</v>
      </c>
      <c r="D11" s="3" t="s">
        <v>20</v>
      </c>
      <c r="E11" s="3" t="s">
        <v>72</v>
      </c>
      <c r="F11" s="3" t="s">
        <v>107</v>
      </c>
      <c r="G11" s="3" t="s">
        <v>108</v>
      </c>
      <c r="I11" s="3" t="s">
        <v>109</v>
      </c>
      <c r="J11" s="3" t="s">
        <v>110</v>
      </c>
      <c r="K11" s="3">
        <v>356</v>
      </c>
      <c r="L11" s="3" t="s">
        <v>111</v>
      </c>
      <c r="M11" s="3" t="s">
        <v>112</v>
      </c>
      <c r="N11" s="3">
        <v>4866</v>
      </c>
      <c r="O11" s="3" t="s">
        <v>113</v>
      </c>
      <c r="P11" s="3" t="s">
        <v>114</v>
      </c>
      <c r="Q11" s="3" t="s">
        <v>44</v>
      </c>
      <c r="R11" s="3" t="s">
        <v>55</v>
      </c>
      <c r="S11" s="4">
        <v>17292</v>
      </c>
      <c r="T11" s="4">
        <v>121044</v>
      </c>
      <c r="U11" s="3" t="s">
        <v>115</v>
      </c>
    </row>
    <row r="12" spans="2:21">
      <c r="B12" s="3" t="s">
        <v>18</v>
      </c>
      <c r="C12" s="3" t="s">
        <v>116</v>
      </c>
      <c r="D12" s="3" t="s">
        <v>57</v>
      </c>
      <c r="E12" s="3" t="s">
        <v>82</v>
      </c>
      <c r="F12" s="3" t="s">
        <v>117</v>
      </c>
      <c r="G12" s="3" t="s">
        <v>118</v>
      </c>
      <c r="I12" s="3" t="s">
        <v>35</v>
      </c>
      <c r="J12" s="3" t="s">
        <v>119</v>
      </c>
      <c r="K12" s="3">
        <v>116</v>
      </c>
      <c r="L12" s="3" t="s">
        <v>111</v>
      </c>
      <c r="M12" s="3" t="s">
        <v>120</v>
      </c>
      <c r="N12" s="3">
        <v>81740</v>
      </c>
      <c r="O12" s="3" t="s">
        <v>121</v>
      </c>
      <c r="P12" s="3" t="s">
        <v>122</v>
      </c>
      <c r="Q12" s="3" t="s">
        <v>123</v>
      </c>
      <c r="R12" s="3" t="s">
        <v>31</v>
      </c>
      <c r="S12" s="4">
        <v>10017</v>
      </c>
      <c r="T12" s="4">
        <v>80136</v>
      </c>
      <c r="U12" s="3" t="s">
        <v>124</v>
      </c>
    </row>
    <row r="13" spans="2:21">
      <c r="B13" s="3" t="s">
        <v>125</v>
      </c>
      <c r="C13" s="3" t="s">
        <v>32</v>
      </c>
      <c r="D13" s="3" t="s">
        <v>126</v>
      </c>
      <c r="E13" s="3" t="s">
        <v>127</v>
      </c>
      <c r="F13" s="3" t="s">
        <v>128</v>
      </c>
      <c r="G13" s="3" t="s">
        <v>129</v>
      </c>
      <c r="I13" s="3" t="s">
        <v>130</v>
      </c>
      <c r="J13" s="3" t="s">
        <v>131</v>
      </c>
      <c r="K13" s="3">
        <v>605</v>
      </c>
      <c r="L13" s="3" t="s">
        <v>132</v>
      </c>
      <c r="M13" s="3" t="s">
        <v>133</v>
      </c>
      <c r="N13" s="3">
        <v>79458</v>
      </c>
      <c r="O13" s="3" t="s">
        <v>134</v>
      </c>
      <c r="P13" s="3" t="s">
        <v>135</v>
      </c>
      <c r="Q13" s="3" t="s">
        <v>136</v>
      </c>
      <c r="R13" s="3" t="s">
        <v>55</v>
      </c>
      <c r="S13" s="4">
        <v>2357</v>
      </c>
      <c r="T13" s="4">
        <v>9428</v>
      </c>
      <c r="U13" s="3" t="s">
        <v>124</v>
      </c>
    </row>
    <row r="14" spans="2:21">
      <c r="B14" s="3" t="s">
        <v>18</v>
      </c>
      <c r="C14" s="3" t="s">
        <v>137</v>
      </c>
      <c r="D14" s="3" t="s">
        <v>138</v>
      </c>
      <c r="E14" s="3" t="s">
        <v>92</v>
      </c>
      <c r="F14" s="3" t="s">
        <v>139</v>
      </c>
      <c r="G14" s="3" t="s">
        <v>140</v>
      </c>
      <c r="I14" s="3" t="s">
        <v>141</v>
      </c>
      <c r="J14" s="3" t="s">
        <v>142</v>
      </c>
      <c r="K14" s="3">
        <v>887</v>
      </c>
      <c r="L14" s="3" t="s">
        <v>143</v>
      </c>
      <c r="M14" s="3" t="s">
        <v>144</v>
      </c>
      <c r="N14" s="3">
        <v>20453</v>
      </c>
      <c r="O14" s="3" t="s">
        <v>145</v>
      </c>
      <c r="P14" s="3" t="s">
        <v>146</v>
      </c>
      <c r="Q14" s="3" t="s">
        <v>136</v>
      </c>
      <c r="R14" s="3" t="s">
        <v>55</v>
      </c>
      <c r="S14" s="4">
        <v>20311</v>
      </c>
      <c r="T14" s="4">
        <v>142177</v>
      </c>
      <c r="U14" s="3" t="s">
        <v>124</v>
      </c>
    </row>
    <row r="15" spans="2:21">
      <c r="B15" s="3" t="s">
        <v>18</v>
      </c>
      <c r="C15" s="3" t="s">
        <v>147</v>
      </c>
      <c r="D15" s="3" t="s">
        <v>20</v>
      </c>
      <c r="E15" s="3" t="s">
        <v>49</v>
      </c>
      <c r="F15" s="3" t="s">
        <v>148</v>
      </c>
      <c r="G15" s="3" t="s">
        <v>149</v>
      </c>
      <c r="I15" s="3" t="s">
        <v>150</v>
      </c>
      <c r="J15" s="3" t="s">
        <v>151</v>
      </c>
      <c r="K15" s="3">
        <v>234</v>
      </c>
      <c r="L15" s="3" t="s">
        <v>152</v>
      </c>
      <c r="M15" s="3" t="s">
        <v>153</v>
      </c>
      <c r="N15" s="3">
        <v>11105</v>
      </c>
      <c r="O15" s="3" t="s">
        <v>154</v>
      </c>
      <c r="P15" s="3" t="s">
        <v>155</v>
      </c>
      <c r="Q15" s="3" t="s">
        <v>30</v>
      </c>
      <c r="R15" s="3" t="s">
        <v>31</v>
      </c>
      <c r="S15" s="4">
        <v>22744</v>
      </c>
      <c r="T15" s="4">
        <v>90976</v>
      </c>
      <c r="U15" s="3" t="s">
        <v>124</v>
      </c>
    </row>
    <row r="16" spans="2:21">
      <c r="B16" s="3" t="s">
        <v>18</v>
      </c>
      <c r="C16" s="3" t="s">
        <v>156</v>
      </c>
      <c r="D16" s="3" t="s">
        <v>138</v>
      </c>
      <c r="E16" s="3" t="s">
        <v>61</v>
      </c>
      <c r="F16" s="3" t="s">
        <v>157</v>
      </c>
      <c r="G16" s="3" t="s">
        <v>158</v>
      </c>
      <c r="I16" s="3" t="s">
        <v>46</v>
      </c>
      <c r="J16" s="3" t="s">
        <v>159</v>
      </c>
      <c r="K16" s="3">
        <v>436</v>
      </c>
      <c r="L16" s="3" t="s">
        <v>160</v>
      </c>
      <c r="M16" s="3" t="s">
        <v>161</v>
      </c>
      <c r="N16" s="3">
        <v>5623</v>
      </c>
      <c r="O16" s="3" t="s">
        <v>162</v>
      </c>
      <c r="P16" s="3" t="s">
        <v>163</v>
      </c>
      <c r="Q16" s="3" t="s">
        <v>30</v>
      </c>
      <c r="R16" s="3" t="s">
        <v>31</v>
      </c>
      <c r="S16" s="4">
        <v>11385</v>
      </c>
      <c r="T16" s="4">
        <v>79695</v>
      </c>
      <c r="U16" s="3" t="s">
        <v>124</v>
      </c>
    </row>
    <row r="17" spans="2:21">
      <c r="B17" s="3" t="s">
        <v>18</v>
      </c>
      <c r="C17" s="3" t="s">
        <v>164</v>
      </c>
      <c r="D17" s="3" t="s">
        <v>165</v>
      </c>
      <c r="E17" s="3" t="s">
        <v>141</v>
      </c>
      <c r="F17" s="3" t="s">
        <v>166</v>
      </c>
      <c r="G17" s="3" t="s">
        <v>167</v>
      </c>
      <c r="I17" s="3" t="s">
        <v>168</v>
      </c>
      <c r="J17" s="3" t="s">
        <v>169</v>
      </c>
      <c r="K17" s="3">
        <v>145</v>
      </c>
      <c r="L17" s="3" t="s">
        <v>170</v>
      </c>
      <c r="M17" s="3" t="s">
        <v>171</v>
      </c>
      <c r="N17" s="3">
        <v>28411</v>
      </c>
      <c r="O17" s="3" t="s">
        <v>172</v>
      </c>
      <c r="P17" s="3" t="s">
        <v>173</v>
      </c>
      <c r="Q17" s="3" t="s">
        <v>174</v>
      </c>
      <c r="R17" s="3" t="s">
        <v>55</v>
      </c>
      <c r="S17" s="4">
        <v>3124</v>
      </c>
      <c r="T17" s="4">
        <v>24992</v>
      </c>
      <c r="U17" s="3" t="s">
        <v>124</v>
      </c>
    </row>
    <row r="18" spans="2:21">
      <c r="B18" s="3" t="s">
        <v>125</v>
      </c>
      <c r="C18" s="3" t="s">
        <v>124</v>
      </c>
      <c r="D18" s="3" t="s">
        <v>126</v>
      </c>
      <c r="E18" s="3" t="s">
        <v>127</v>
      </c>
      <c r="F18" s="3" t="s">
        <v>128</v>
      </c>
      <c r="G18" s="3" t="s">
        <v>175</v>
      </c>
      <c r="I18" s="3" t="s">
        <v>69</v>
      </c>
      <c r="J18" s="3" t="s">
        <v>176</v>
      </c>
      <c r="K18" s="3">
        <v>76</v>
      </c>
      <c r="L18" s="3" t="s">
        <v>177</v>
      </c>
      <c r="M18" s="3" t="s">
        <v>178</v>
      </c>
      <c r="N18" s="3">
        <v>23378</v>
      </c>
      <c r="O18" s="3" t="s">
        <v>179</v>
      </c>
      <c r="P18" s="3" t="s">
        <v>180</v>
      </c>
      <c r="Q18" s="3" t="s">
        <v>174</v>
      </c>
      <c r="R18" s="3" t="s">
        <v>55</v>
      </c>
      <c r="S18" s="4">
        <v>19931</v>
      </c>
      <c r="T18" s="4">
        <v>139517</v>
      </c>
      <c r="U18" s="3" t="s">
        <v>124</v>
      </c>
    </row>
    <row r="19" spans="2:21">
      <c r="B19" s="3" t="s">
        <v>125</v>
      </c>
      <c r="C19" s="3" t="s">
        <v>115</v>
      </c>
      <c r="D19" s="3" t="s">
        <v>126</v>
      </c>
      <c r="E19" s="3" t="s">
        <v>127</v>
      </c>
      <c r="F19" s="3" t="s">
        <v>128</v>
      </c>
      <c r="G19" s="3" t="s">
        <v>181</v>
      </c>
      <c r="I19" s="3" t="s">
        <v>21</v>
      </c>
      <c r="J19" s="3" t="s">
        <v>182</v>
      </c>
      <c r="K19" s="3">
        <v>469</v>
      </c>
      <c r="L19" s="3" t="s">
        <v>94</v>
      </c>
      <c r="M19" s="3" t="s">
        <v>183</v>
      </c>
      <c r="N19" s="3">
        <v>21178</v>
      </c>
      <c r="O19" s="3" t="s">
        <v>184</v>
      </c>
      <c r="P19" s="3" t="s">
        <v>185</v>
      </c>
      <c r="Q19" s="3" t="s">
        <v>174</v>
      </c>
      <c r="R19" s="3" t="s">
        <v>55</v>
      </c>
      <c r="S19" s="4">
        <v>11672</v>
      </c>
      <c r="T19" s="4">
        <v>81704</v>
      </c>
      <c r="U19" s="3" t="s">
        <v>32</v>
      </c>
    </row>
    <row r="20" spans="2:21">
      <c r="B20" s="3" t="s">
        <v>18</v>
      </c>
      <c r="C20" s="3" t="s">
        <v>186</v>
      </c>
      <c r="D20" s="3" t="s">
        <v>165</v>
      </c>
      <c r="E20" s="3" t="s">
        <v>168</v>
      </c>
      <c r="F20" s="3" t="s">
        <v>187</v>
      </c>
      <c r="G20" s="3" t="s">
        <v>188</v>
      </c>
      <c r="I20" s="3" t="s">
        <v>189</v>
      </c>
      <c r="J20" s="3" t="s">
        <v>190</v>
      </c>
      <c r="K20" s="3">
        <v>971</v>
      </c>
      <c r="L20" s="3" t="s">
        <v>191</v>
      </c>
      <c r="M20" s="3" t="s">
        <v>192</v>
      </c>
      <c r="N20" s="3">
        <v>11717</v>
      </c>
      <c r="O20" s="3" t="s">
        <v>193</v>
      </c>
      <c r="P20" s="3" t="s">
        <v>194</v>
      </c>
      <c r="Q20" s="3" t="s">
        <v>195</v>
      </c>
      <c r="R20" s="3" t="s">
        <v>31</v>
      </c>
      <c r="S20" s="4">
        <v>6580</v>
      </c>
      <c r="T20" s="4">
        <v>26320</v>
      </c>
      <c r="U20" s="3" t="s">
        <v>115</v>
      </c>
    </row>
    <row r="21" spans="2:21">
      <c r="B21" s="3" t="s">
        <v>18</v>
      </c>
      <c r="C21" s="3" t="s">
        <v>196</v>
      </c>
      <c r="D21" s="3" t="s">
        <v>197</v>
      </c>
      <c r="E21" s="3" t="s">
        <v>189</v>
      </c>
      <c r="F21" s="3" t="s">
        <v>198</v>
      </c>
      <c r="G21" s="3" t="s">
        <v>199</v>
      </c>
      <c r="I21" s="3" t="s">
        <v>200</v>
      </c>
      <c r="J21" s="3" t="s">
        <v>201</v>
      </c>
      <c r="K21" s="3">
        <v>492</v>
      </c>
      <c r="L21" s="3" t="s">
        <v>202</v>
      </c>
      <c r="M21" s="3" t="s">
        <v>203</v>
      </c>
      <c r="N21" s="3">
        <v>91050</v>
      </c>
      <c r="O21" s="3" t="s">
        <v>204</v>
      </c>
      <c r="P21" s="3" t="s">
        <v>205</v>
      </c>
      <c r="Q21" s="3" t="s">
        <v>195</v>
      </c>
      <c r="R21" s="3" t="s">
        <v>55</v>
      </c>
      <c r="S21" s="4">
        <v>2734</v>
      </c>
      <c r="T21" s="4">
        <v>19138</v>
      </c>
      <c r="U21" s="3" t="s">
        <v>115</v>
      </c>
    </row>
    <row r="22" spans="2:21">
      <c r="B22" s="3" t="s">
        <v>18</v>
      </c>
      <c r="C22" s="3" t="s">
        <v>206</v>
      </c>
      <c r="D22" s="3" t="s">
        <v>165</v>
      </c>
      <c r="E22" s="3" t="s">
        <v>207</v>
      </c>
      <c r="F22" s="3" t="s">
        <v>208</v>
      </c>
      <c r="G22" s="3" t="s">
        <v>209</v>
      </c>
      <c r="I22" s="3" t="s">
        <v>89</v>
      </c>
      <c r="J22" s="3" t="s">
        <v>210</v>
      </c>
      <c r="K22" s="3">
        <v>707</v>
      </c>
      <c r="L22" s="3" t="s">
        <v>102</v>
      </c>
      <c r="M22" s="3" t="s">
        <v>211</v>
      </c>
      <c r="N22" s="3">
        <v>91391</v>
      </c>
      <c r="O22" s="3" t="s">
        <v>212</v>
      </c>
      <c r="P22" s="3" t="s">
        <v>213</v>
      </c>
      <c r="Q22" s="3" t="s">
        <v>30</v>
      </c>
      <c r="R22" s="3" t="s">
        <v>55</v>
      </c>
      <c r="S22" s="4">
        <v>19673</v>
      </c>
      <c r="T22" s="4">
        <v>78692</v>
      </c>
      <c r="U22" s="3" t="s">
        <v>115</v>
      </c>
    </row>
    <row r="23" spans="2:21">
      <c r="B23" s="3" t="s">
        <v>18</v>
      </c>
      <c r="C23" s="3" t="s">
        <v>214</v>
      </c>
      <c r="D23" s="3" t="s">
        <v>215</v>
      </c>
      <c r="E23" s="3" t="s">
        <v>200</v>
      </c>
      <c r="F23" s="3" t="s">
        <v>216</v>
      </c>
      <c r="G23" s="3" t="s">
        <v>217</v>
      </c>
      <c r="I23" s="3" t="s">
        <v>207</v>
      </c>
      <c r="J23" s="3" t="s">
        <v>218</v>
      </c>
      <c r="K23" s="3">
        <v>810</v>
      </c>
      <c r="L23" s="3" t="s">
        <v>219</v>
      </c>
      <c r="M23" s="3" t="s">
        <v>220</v>
      </c>
      <c r="N23" s="3">
        <v>83553</v>
      </c>
      <c r="O23" s="3" t="s">
        <v>221</v>
      </c>
      <c r="P23" s="3" t="s">
        <v>222</v>
      </c>
      <c r="Q23" s="3" t="s">
        <v>30</v>
      </c>
      <c r="R23" s="3" t="s">
        <v>31</v>
      </c>
      <c r="S23" s="4">
        <v>8246</v>
      </c>
      <c r="T23" s="4">
        <v>65968</v>
      </c>
      <c r="U23" s="3" t="s">
        <v>115</v>
      </c>
    </row>
    <row r="24" spans="2:21">
      <c r="B24" s="3" t="s">
        <v>18</v>
      </c>
      <c r="C24" s="3" t="s">
        <v>223</v>
      </c>
      <c r="D24" s="3" t="s">
        <v>68</v>
      </c>
      <c r="E24" s="3" t="s">
        <v>224</v>
      </c>
      <c r="F24" s="3" t="s">
        <v>225</v>
      </c>
      <c r="G24" s="3" t="s">
        <v>226</v>
      </c>
      <c r="I24" s="3" t="s">
        <v>227</v>
      </c>
      <c r="J24" s="3" t="s">
        <v>228</v>
      </c>
      <c r="K24" s="3">
        <v>568</v>
      </c>
      <c r="L24" s="3" t="s">
        <v>229</v>
      </c>
      <c r="M24" s="3" t="s">
        <v>230</v>
      </c>
      <c r="N24" s="3">
        <v>29232</v>
      </c>
      <c r="O24" s="3" t="s">
        <v>231</v>
      </c>
      <c r="P24" s="3" t="s">
        <v>232</v>
      </c>
      <c r="Q24" s="3" t="s">
        <v>30</v>
      </c>
      <c r="R24" s="3" t="s">
        <v>55</v>
      </c>
      <c r="S24" s="4">
        <v>24074</v>
      </c>
      <c r="T24" s="4">
        <v>144444</v>
      </c>
      <c r="U24" s="3" t="s">
        <v>115</v>
      </c>
    </row>
    <row r="25" spans="2:21">
      <c r="B25" s="3" t="s">
        <v>18</v>
      </c>
      <c r="C25" s="3" t="s">
        <v>233</v>
      </c>
      <c r="D25" s="3" t="s">
        <v>215</v>
      </c>
      <c r="E25" s="3" t="s">
        <v>234</v>
      </c>
      <c r="F25" s="3" t="s">
        <v>235</v>
      </c>
      <c r="G25" s="3" t="s">
        <v>236</v>
      </c>
      <c r="I25" s="3" t="s">
        <v>237</v>
      </c>
      <c r="J25" s="3" t="s">
        <v>238</v>
      </c>
      <c r="K25" s="3">
        <v>47</v>
      </c>
      <c r="L25" s="3" t="s">
        <v>40</v>
      </c>
      <c r="M25" s="3" t="s">
        <v>239</v>
      </c>
      <c r="N25" s="3">
        <v>15217</v>
      </c>
      <c r="O25" s="3" t="s">
        <v>240</v>
      </c>
      <c r="P25" s="3" t="s">
        <v>241</v>
      </c>
      <c r="Q25" s="3" t="s">
        <v>195</v>
      </c>
      <c r="R25" s="3" t="s">
        <v>31</v>
      </c>
      <c r="S25" s="4">
        <v>23290</v>
      </c>
      <c r="T25" s="4">
        <v>139740</v>
      </c>
      <c r="U25" s="3" t="s">
        <v>115</v>
      </c>
    </row>
    <row r="26" spans="2:21">
      <c r="B26" s="3" t="s">
        <v>18</v>
      </c>
      <c r="C26" s="3" t="s">
        <v>242</v>
      </c>
      <c r="D26" s="3" t="s">
        <v>138</v>
      </c>
      <c r="E26" s="3" t="s">
        <v>237</v>
      </c>
      <c r="F26" s="3" t="s">
        <v>243</v>
      </c>
      <c r="G26" s="3" t="s">
        <v>244</v>
      </c>
      <c r="I26" s="3" t="s">
        <v>234</v>
      </c>
      <c r="J26" s="3" t="s">
        <v>245</v>
      </c>
      <c r="K26" s="3">
        <v>41</v>
      </c>
      <c r="L26" s="3" t="s">
        <v>246</v>
      </c>
      <c r="M26" s="3" t="s">
        <v>247</v>
      </c>
      <c r="N26" s="3">
        <v>42589</v>
      </c>
      <c r="O26" s="3" t="s">
        <v>248</v>
      </c>
      <c r="P26" s="3" t="s">
        <v>249</v>
      </c>
      <c r="Q26" s="3" t="s">
        <v>250</v>
      </c>
      <c r="R26" s="3" t="s">
        <v>31</v>
      </c>
      <c r="S26" s="4">
        <v>8825</v>
      </c>
      <c r="T26" s="4">
        <v>52950</v>
      </c>
      <c r="U26" s="3" t="s">
        <v>115</v>
      </c>
    </row>
    <row r="27" spans="2:21">
      <c r="B27" s="3" t="s">
        <v>18</v>
      </c>
      <c r="C27" s="3" t="s">
        <v>251</v>
      </c>
      <c r="D27" s="3" t="s">
        <v>79</v>
      </c>
      <c r="E27" s="3" t="s">
        <v>224</v>
      </c>
      <c r="F27" s="3" t="s">
        <v>252</v>
      </c>
      <c r="G27" s="3" t="s">
        <v>253</v>
      </c>
      <c r="I27" s="3" t="s">
        <v>224</v>
      </c>
      <c r="J27" s="3" t="s">
        <v>254</v>
      </c>
      <c r="K27" s="3">
        <v>671</v>
      </c>
      <c r="L27" s="3" t="s">
        <v>84</v>
      </c>
      <c r="M27" s="3" t="s">
        <v>255</v>
      </c>
      <c r="N27" s="3">
        <v>65125</v>
      </c>
      <c r="O27" s="3" t="s">
        <v>256</v>
      </c>
      <c r="P27" s="3" t="s">
        <v>257</v>
      </c>
      <c r="Q27" s="3" t="s">
        <v>250</v>
      </c>
      <c r="R27" s="3" t="s">
        <v>31</v>
      </c>
      <c r="S27" s="4">
        <v>24353</v>
      </c>
      <c r="T27" s="4">
        <v>73059</v>
      </c>
      <c r="U27" s="3" t="s">
        <v>32</v>
      </c>
    </row>
    <row r="28" spans="2:21">
      <c r="B28" s="3" t="s">
        <v>18</v>
      </c>
      <c r="C28" s="3" t="s">
        <v>258</v>
      </c>
      <c r="D28" s="3" t="s">
        <v>259</v>
      </c>
      <c r="E28" s="3" t="s">
        <v>38</v>
      </c>
      <c r="F28" s="3" t="s">
        <v>260</v>
      </c>
      <c r="G28" s="3" t="s">
        <v>261</v>
      </c>
      <c r="I28" s="3" t="s">
        <v>262</v>
      </c>
      <c r="J28" s="3" t="s">
        <v>263</v>
      </c>
      <c r="K28" s="3">
        <v>216</v>
      </c>
      <c r="L28" s="3" t="s">
        <v>170</v>
      </c>
      <c r="M28" s="3" t="s">
        <v>264</v>
      </c>
      <c r="N28" s="3">
        <v>80971</v>
      </c>
      <c r="O28" s="3" t="s">
        <v>265</v>
      </c>
      <c r="P28" s="3" t="s">
        <v>266</v>
      </c>
      <c r="Q28" s="3" t="s">
        <v>250</v>
      </c>
      <c r="R28" s="3" t="s">
        <v>31</v>
      </c>
      <c r="S28" s="4">
        <v>2205</v>
      </c>
      <c r="T28" s="4">
        <v>8820</v>
      </c>
      <c r="U28" s="3" t="s">
        <v>124</v>
      </c>
    </row>
    <row r="29" spans="2:21">
      <c r="B29" s="3" t="s">
        <v>18</v>
      </c>
      <c r="C29" s="3" t="s">
        <v>267</v>
      </c>
      <c r="D29" s="3" t="s">
        <v>268</v>
      </c>
      <c r="E29" s="3" t="s">
        <v>150</v>
      </c>
      <c r="F29" s="3" t="s">
        <v>269</v>
      </c>
      <c r="G29" s="3" t="s">
        <v>270</v>
      </c>
    </row>
    <row r="30" spans="2:21">
      <c r="B30" s="3" t="s">
        <v>18</v>
      </c>
      <c r="C30" s="3" t="s">
        <v>271</v>
      </c>
      <c r="D30" s="3" t="s">
        <v>215</v>
      </c>
      <c r="E30" s="3" t="s">
        <v>130</v>
      </c>
      <c r="F30" s="3" t="s">
        <v>272</v>
      </c>
      <c r="G30" s="3" t="s">
        <v>273</v>
      </c>
    </row>
    <row r="31" spans="2:21">
      <c r="B31" s="3" t="s">
        <v>18</v>
      </c>
      <c r="C31" s="3" t="s">
        <v>274</v>
      </c>
      <c r="D31" s="3" t="s">
        <v>57</v>
      </c>
      <c r="E31" s="3" t="s">
        <v>200</v>
      </c>
      <c r="F31" s="3" t="s">
        <v>275</v>
      </c>
      <c r="G31" s="3" t="s">
        <v>276</v>
      </c>
    </row>
    <row r="32" spans="2:21">
      <c r="B32" s="3" t="s">
        <v>18</v>
      </c>
      <c r="C32" s="3" t="s">
        <v>277</v>
      </c>
      <c r="D32" s="3" t="s">
        <v>34</v>
      </c>
      <c r="E32" s="3" t="s">
        <v>49</v>
      </c>
      <c r="F32" s="3" t="s">
        <v>278</v>
      </c>
      <c r="G32" s="3" t="s">
        <v>279</v>
      </c>
    </row>
    <row r="33" spans="2:7">
      <c r="B33" s="3" t="s">
        <v>18</v>
      </c>
      <c r="C33" s="3" t="s">
        <v>280</v>
      </c>
      <c r="D33" s="3" t="s">
        <v>68</v>
      </c>
      <c r="E33" s="3" t="s">
        <v>150</v>
      </c>
      <c r="F33" s="3" t="s">
        <v>281</v>
      </c>
      <c r="G33" s="3" t="s">
        <v>282</v>
      </c>
    </row>
    <row r="34" spans="2:7">
      <c r="B34" s="3" t="s">
        <v>18</v>
      </c>
      <c r="C34" s="3" t="s">
        <v>283</v>
      </c>
      <c r="D34" s="3" t="s">
        <v>57</v>
      </c>
      <c r="E34" s="3" t="s">
        <v>58</v>
      </c>
      <c r="F34" s="3" t="s">
        <v>284</v>
      </c>
      <c r="G34" s="3" t="s">
        <v>285</v>
      </c>
    </row>
    <row r="35" spans="2:7">
      <c r="B35" s="3" t="s">
        <v>18</v>
      </c>
      <c r="C35" s="3" t="s">
        <v>286</v>
      </c>
      <c r="D35" s="3" t="s">
        <v>57</v>
      </c>
      <c r="E35" s="3" t="s">
        <v>130</v>
      </c>
      <c r="F35" s="3" t="s">
        <v>287</v>
      </c>
      <c r="G35" s="3" t="s">
        <v>288</v>
      </c>
    </row>
    <row r="36" spans="2:7">
      <c r="B36" s="3" t="s">
        <v>18</v>
      </c>
      <c r="C36" s="3" t="s">
        <v>289</v>
      </c>
      <c r="D36" s="3" t="s">
        <v>138</v>
      </c>
      <c r="E36" s="3" t="s">
        <v>58</v>
      </c>
      <c r="F36" s="3" t="s">
        <v>290</v>
      </c>
      <c r="G36" s="3" t="s">
        <v>291</v>
      </c>
    </row>
    <row r="37" spans="2:7">
      <c r="B37" s="3" t="s">
        <v>18</v>
      </c>
      <c r="C37" s="3" t="s">
        <v>292</v>
      </c>
      <c r="D37" s="3" t="s">
        <v>79</v>
      </c>
      <c r="E37" s="3" t="s">
        <v>61</v>
      </c>
      <c r="F37" s="3" t="s">
        <v>293</v>
      </c>
      <c r="G37" s="3" t="s">
        <v>294</v>
      </c>
    </row>
    <row r="38" spans="2:7">
      <c r="B38" s="3" t="s">
        <v>18</v>
      </c>
      <c r="C38" s="3" t="s">
        <v>295</v>
      </c>
      <c r="D38" s="3" t="s">
        <v>138</v>
      </c>
      <c r="E38" s="3" t="s">
        <v>141</v>
      </c>
      <c r="F38" s="3" t="s">
        <v>296</v>
      </c>
      <c r="G38" s="3" t="s">
        <v>297</v>
      </c>
    </row>
    <row r="39" spans="2:7">
      <c r="B39" s="3" t="s">
        <v>18</v>
      </c>
      <c r="C39" s="3" t="s">
        <v>298</v>
      </c>
      <c r="D39" s="3" t="s">
        <v>165</v>
      </c>
      <c r="E39" s="3" t="s">
        <v>189</v>
      </c>
      <c r="F39" s="3" t="s">
        <v>299</v>
      </c>
      <c r="G39" s="3" t="s">
        <v>300</v>
      </c>
    </row>
    <row r="40" spans="2:7">
      <c r="B40" s="3" t="s">
        <v>18</v>
      </c>
      <c r="C40" s="3" t="s">
        <v>301</v>
      </c>
      <c r="D40" s="3" t="s">
        <v>20</v>
      </c>
      <c r="E40" s="3" t="s">
        <v>82</v>
      </c>
      <c r="F40" s="3" t="s">
        <v>302</v>
      </c>
      <c r="G40" s="3" t="s">
        <v>303</v>
      </c>
    </row>
    <row r="41" spans="2:7">
      <c r="B41" s="3" t="s">
        <v>18</v>
      </c>
      <c r="C41" s="3" t="s">
        <v>304</v>
      </c>
      <c r="D41" s="3" t="s">
        <v>68</v>
      </c>
      <c r="E41" s="3" t="s">
        <v>24</v>
      </c>
      <c r="F41" s="3" t="s">
        <v>305</v>
      </c>
      <c r="G41" s="3" t="s">
        <v>306</v>
      </c>
    </row>
    <row r="42" spans="2:7">
      <c r="B42" s="3" t="s">
        <v>18</v>
      </c>
      <c r="C42" s="3" t="s">
        <v>307</v>
      </c>
      <c r="D42" s="3" t="s">
        <v>20</v>
      </c>
      <c r="E42" s="3" t="s">
        <v>109</v>
      </c>
      <c r="F42" s="3" t="s">
        <v>308</v>
      </c>
      <c r="G42" s="3" t="s">
        <v>309</v>
      </c>
    </row>
    <row r="43" spans="2:7">
      <c r="B43" s="3" t="s">
        <v>18</v>
      </c>
      <c r="C43" s="3" t="s">
        <v>310</v>
      </c>
      <c r="D43" s="3" t="s">
        <v>34</v>
      </c>
      <c r="E43" s="3" t="s">
        <v>227</v>
      </c>
      <c r="F43" s="3" t="s">
        <v>311</v>
      </c>
      <c r="G43" s="3" t="s">
        <v>312</v>
      </c>
    </row>
    <row r="44" spans="2:7">
      <c r="B44" s="3" t="s">
        <v>18</v>
      </c>
      <c r="C44" s="3" t="s">
        <v>313</v>
      </c>
      <c r="D44" s="3" t="s">
        <v>68</v>
      </c>
      <c r="E44" s="3" t="s">
        <v>72</v>
      </c>
      <c r="F44" s="3" t="s">
        <v>314</v>
      </c>
      <c r="G44" s="3" t="s">
        <v>315</v>
      </c>
    </row>
    <row r="45" spans="2:7">
      <c r="B45" s="3" t="s">
        <v>18</v>
      </c>
      <c r="C45" s="3" t="s">
        <v>316</v>
      </c>
      <c r="D45" s="3" t="s">
        <v>197</v>
      </c>
      <c r="E45" s="3" t="s">
        <v>168</v>
      </c>
      <c r="F45" s="3" t="s">
        <v>317</v>
      </c>
      <c r="G45" s="3" t="s">
        <v>318</v>
      </c>
    </row>
    <row r="46" spans="2:7">
      <c r="B46" s="3" t="s">
        <v>18</v>
      </c>
      <c r="C46" s="3" t="s">
        <v>319</v>
      </c>
      <c r="D46" s="3" t="s">
        <v>68</v>
      </c>
      <c r="E46" s="3" t="s">
        <v>200</v>
      </c>
      <c r="F46" s="3" t="s">
        <v>320</v>
      </c>
      <c r="G46" s="3" t="s">
        <v>321</v>
      </c>
    </row>
    <row r="47" spans="2:7">
      <c r="B47" s="3" t="s">
        <v>18</v>
      </c>
      <c r="C47" s="3" t="s">
        <v>322</v>
      </c>
      <c r="D47" s="3" t="s">
        <v>268</v>
      </c>
      <c r="E47" s="3" t="s">
        <v>200</v>
      </c>
      <c r="F47" s="3" t="s">
        <v>323</v>
      </c>
      <c r="G47" s="3" t="s">
        <v>324</v>
      </c>
    </row>
    <row r="48" spans="2:7">
      <c r="B48" s="3" t="s">
        <v>18</v>
      </c>
      <c r="C48" s="3" t="s">
        <v>325</v>
      </c>
      <c r="D48" s="3" t="s">
        <v>68</v>
      </c>
      <c r="E48" s="3" t="s">
        <v>262</v>
      </c>
      <c r="F48" s="3" t="s">
        <v>326</v>
      </c>
      <c r="G48" s="3" t="s">
        <v>327</v>
      </c>
    </row>
    <row r="49" spans="2:7">
      <c r="B49" s="3" t="s">
        <v>18</v>
      </c>
      <c r="C49" s="3" t="s">
        <v>328</v>
      </c>
      <c r="D49" s="3" t="s">
        <v>165</v>
      </c>
      <c r="E49" s="3" t="s">
        <v>234</v>
      </c>
      <c r="F49" s="3" t="s">
        <v>329</v>
      </c>
      <c r="G49" s="3" t="s">
        <v>330</v>
      </c>
    </row>
    <row r="50" spans="2:7">
      <c r="B50" s="3" t="s">
        <v>18</v>
      </c>
      <c r="C50" s="3" t="s">
        <v>331</v>
      </c>
      <c r="D50" s="3" t="s">
        <v>215</v>
      </c>
      <c r="E50" s="3" t="s">
        <v>89</v>
      </c>
      <c r="F50" s="3" t="s">
        <v>332</v>
      </c>
      <c r="G50" s="3" t="s">
        <v>333</v>
      </c>
    </row>
    <row r="51" spans="2:7">
      <c r="B51" s="3" t="s">
        <v>18</v>
      </c>
      <c r="C51" s="3" t="s">
        <v>334</v>
      </c>
      <c r="D51" s="3" t="s">
        <v>68</v>
      </c>
      <c r="E51" s="3" t="s">
        <v>61</v>
      </c>
      <c r="F51" s="3" t="s">
        <v>335</v>
      </c>
      <c r="G51" s="3" t="s">
        <v>336</v>
      </c>
    </row>
    <row r="52" spans="2:7">
      <c r="B52" s="3" t="s">
        <v>18</v>
      </c>
      <c r="C52" s="3" t="s">
        <v>337</v>
      </c>
      <c r="D52" s="3" t="s">
        <v>34</v>
      </c>
      <c r="E52" s="3" t="s">
        <v>82</v>
      </c>
      <c r="F52" s="3" t="s">
        <v>338</v>
      </c>
      <c r="G52" s="3" t="s">
        <v>339</v>
      </c>
    </row>
  </sheetData>
  <sheetProtection algorithmName="SHA-512" hashValue="si2Rgwzmv8KAKF3hNl4drHFpSeD6VB/zMO4NjyjuvC3foRhBbearUXnyIfBKZHkC8DekNXQ7a1dtXV8iSbb4zg==" saltValue="QaAIdEfkaf0n4GnPc+0R3g==" spinCount="100000" sheet="1" objects="1" scenarios="1"/>
  <sortState xmlns:xlrd2="http://schemas.microsoft.com/office/spreadsheetml/2017/richdata2" ref="I3:I29">
    <sortCondition ref="I3:I29"/>
  </sortState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9B5C-7108-49AA-A3C3-B86A2FCC0895}">
  <dimension ref="B2:U61"/>
  <sheetViews>
    <sheetView topLeftCell="J37" workbookViewId="0">
      <selection activeCell="B2" sqref="B2:T47"/>
    </sheetView>
  </sheetViews>
  <sheetFormatPr defaultRowHeight="15"/>
  <cols>
    <col min="2" max="2" width="15.42578125" bestFit="1" customWidth="1"/>
    <col min="3" max="3" width="22.140625" bestFit="1" customWidth="1"/>
    <col min="4" max="4" width="17.5703125" bestFit="1" customWidth="1"/>
    <col min="5" max="5" width="11" bestFit="1" customWidth="1"/>
    <col min="6" max="6" width="10.7109375" bestFit="1" customWidth="1"/>
    <col min="7" max="7" width="37" bestFit="1" customWidth="1"/>
    <col min="9" max="9" width="10.5703125" bestFit="1" customWidth="1"/>
    <col min="10" max="11" width="18.42578125" bestFit="1" customWidth="1"/>
    <col min="12" max="12" width="16.85546875" bestFit="1" customWidth="1"/>
    <col min="13" max="13" width="19.7109375" bestFit="1" customWidth="1"/>
    <col min="14" max="14" width="14.28515625" bestFit="1" customWidth="1"/>
    <col min="15" max="15" width="27.28515625" bestFit="1" customWidth="1"/>
    <col min="16" max="16" width="15.28515625" bestFit="1" customWidth="1"/>
    <col min="17" max="17" width="17.5703125" bestFit="1" customWidth="1"/>
    <col min="18" max="18" width="19.5703125" bestFit="1" customWidth="1"/>
    <col min="19" max="19" width="15" bestFit="1" customWidth="1"/>
    <col min="20" max="20" width="19.42578125" bestFit="1" customWidth="1"/>
    <col min="21" max="21" width="24" bestFit="1" customWidth="1"/>
  </cols>
  <sheetData>
    <row r="2" spans="2:2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s="5" t="s">
        <v>3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</row>
    <row r="3" spans="2:21"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I3" s="3" t="s">
        <v>24</v>
      </c>
      <c r="J3" s="3" t="s">
        <v>25</v>
      </c>
      <c r="K3" s="3">
        <v>356</v>
      </c>
      <c r="L3" s="3" t="s">
        <v>26</v>
      </c>
      <c r="M3" s="3" t="s">
        <v>27</v>
      </c>
      <c r="N3" s="3">
        <v>87805</v>
      </c>
      <c r="O3" s="3" t="s">
        <v>28</v>
      </c>
      <c r="P3" s="3" t="s">
        <v>29</v>
      </c>
      <c r="Q3" s="3" t="s">
        <v>30</v>
      </c>
      <c r="R3" s="3" t="s">
        <v>31</v>
      </c>
      <c r="S3" s="4">
        <v>5168</v>
      </c>
      <c r="T3" s="4">
        <v>20672</v>
      </c>
      <c r="U3" s="3" t="s">
        <v>32</v>
      </c>
    </row>
    <row r="4" spans="2:21">
      <c r="B4" s="3" t="s">
        <v>18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37</v>
      </c>
      <c r="I4" s="3" t="s">
        <v>38</v>
      </c>
      <c r="J4" s="3" t="s">
        <v>39</v>
      </c>
      <c r="K4" s="3">
        <v>751</v>
      </c>
      <c r="L4" s="3" t="s">
        <v>40</v>
      </c>
      <c r="M4" s="3" t="s">
        <v>41</v>
      </c>
      <c r="N4" s="3">
        <v>92562</v>
      </c>
      <c r="O4" s="3" t="s">
        <v>42</v>
      </c>
      <c r="P4" s="3" t="s">
        <v>43</v>
      </c>
      <c r="Q4" s="3" t="s">
        <v>44</v>
      </c>
      <c r="R4" s="3" t="s">
        <v>31</v>
      </c>
      <c r="S4" s="4">
        <v>10519</v>
      </c>
      <c r="T4" s="4">
        <v>84152</v>
      </c>
      <c r="U4" s="3" t="s">
        <v>32</v>
      </c>
    </row>
    <row r="5" spans="2:21">
      <c r="B5" s="3" t="s">
        <v>18</v>
      </c>
      <c r="C5" s="3" t="s">
        <v>45</v>
      </c>
      <c r="D5" s="3" t="s">
        <v>20</v>
      </c>
      <c r="E5" s="3" t="s">
        <v>46</v>
      </c>
      <c r="F5" s="3" t="s">
        <v>47</v>
      </c>
      <c r="G5" s="3" t="s">
        <v>48</v>
      </c>
      <c r="I5" s="3" t="s">
        <v>49</v>
      </c>
      <c r="J5" s="3" t="s">
        <v>50</v>
      </c>
      <c r="K5" s="3">
        <v>719</v>
      </c>
      <c r="L5" s="3" t="s">
        <v>51</v>
      </c>
      <c r="M5" s="3" t="s">
        <v>52</v>
      </c>
      <c r="N5" s="3">
        <v>96935</v>
      </c>
      <c r="O5" s="3" t="s">
        <v>53</v>
      </c>
      <c r="P5" s="3" t="s">
        <v>54</v>
      </c>
      <c r="Q5" s="3" t="s">
        <v>44</v>
      </c>
      <c r="R5" s="3" t="s">
        <v>55</v>
      </c>
      <c r="S5" s="4">
        <v>14482</v>
      </c>
      <c r="T5" s="4">
        <v>43446</v>
      </c>
      <c r="U5" s="3" t="s">
        <v>32</v>
      </c>
    </row>
    <row r="6" spans="2:21">
      <c r="B6" s="3" t="s">
        <v>18</v>
      </c>
      <c r="C6" s="3" t="s">
        <v>56</v>
      </c>
      <c r="D6" s="3" t="s">
        <v>57</v>
      </c>
      <c r="E6" s="3" t="s">
        <v>58</v>
      </c>
      <c r="F6" s="3" t="s">
        <v>59</v>
      </c>
      <c r="G6" s="3" t="s">
        <v>60</v>
      </c>
      <c r="I6" s="3" t="s">
        <v>61</v>
      </c>
      <c r="J6" s="3" t="s">
        <v>62</v>
      </c>
      <c r="K6" s="3">
        <v>349</v>
      </c>
      <c r="L6" s="3" t="s">
        <v>63</v>
      </c>
      <c r="M6" s="3" t="s">
        <v>64</v>
      </c>
      <c r="N6" s="3">
        <v>25843</v>
      </c>
      <c r="O6" s="3" t="s">
        <v>65</v>
      </c>
      <c r="P6" s="3" t="s">
        <v>66</v>
      </c>
      <c r="Q6" s="3" t="s">
        <v>30</v>
      </c>
      <c r="R6" s="3" t="s">
        <v>55</v>
      </c>
      <c r="S6" s="4">
        <v>6204</v>
      </c>
      <c r="T6" s="4">
        <v>37224</v>
      </c>
      <c r="U6" s="3" t="s">
        <v>32</v>
      </c>
    </row>
    <row r="7" spans="2:21">
      <c r="B7" s="3" t="s">
        <v>18</v>
      </c>
      <c r="C7" s="3" t="s">
        <v>67</v>
      </c>
      <c r="D7" s="3" t="s">
        <v>68</v>
      </c>
      <c r="E7" s="3" t="s">
        <v>69</v>
      </c>
      <c r="F7" s="3" t="s">
        <v>70</v>
      </c>
      <c r="G7" s="3" t="s">
        <v>71</v>
      </c>
      <c r="I7" s="3" t="s">
        <v>72</v>
      </c>
      <c r="J7" s="3" t="s">
        <v>73</v>
      </c>
      <c r="K7" s="3">
        <v>401</v>
      </c>
      <c r="L7" s="3" t="s">
        <v>74</v>
      </c>
      <c r="M7" s="3" t="s">
        <v>75</v>
      </c>
      <c r="N7" s="3">
        <v>7486</v>
      </c>
      <c r="O7" s="3" t="s">
        <v>76</v>
      </c>
      <c r="P7" s="3" t="s">
        <v>77</v>
      </c>
      <c r="Q7" s="3" t="s">
        <v>30</v>
      </c>
      <c r="R7" s="3" t="s">
        <v>55</v>
      </c>
      <c r="S7" s="4">
        <v>16916</v>
      </c>
      <c r="T7" s="4">
        <v>50748</v>
      </c>
      <c r="U7" s="3" t="s">
        <v>32</v>
      </c>
    </row>
    <row r="8" spans="2:21">
      <c r="B8" s="3" t="s">
        <v>18</v>
      </c>
      <c r="C8" s="3" t="s">
        <v>78</v>
      </c>
      <c r="D8" s="3" t="s">
        <v>79</v>
      </c>
      <c r="E8" s="3" t="s">
        <v>69</v>
      </c>
      <c r="F8" s="3" t="s">
        <v>80</v>
      </c>
      <c r="G8" s="3" t="s">
        <v>81</v>
      </c>
      <c r="I8" s="3" t="s">
        <v>82</v>
      </c>
      <c r="J8" s="3" t="s">
        <v>83</v>
      </c>
      <c r="K8" s="3">
        <v>112</v>
      </c>
      <c r="L8" s="3" t="s">
        <v>84</v>
      </c>
      <c r="M8" s="3" t="s">
        <v>85</v>
      </c>
      <c r="N8" s="3">
        <v>41361</v>
      </c>
      <c r="O8" s="3" t="s">
        <v>86</v>
      </c>
      <c r="P8" s="3" t="s">
        <v>87</v>
      </c>
      <c r="Q8" s="3" t="s">
        <v>30</v>
      </c>
      <c r="R8" s="3" t="s">
        <v>31</v>
      </c>
      <c r="S8" s="4">
        <v>7923</v>
      </c>
      <c r="T8" s="4">
        <v>23769</v>
      </c>
      <c r="U8" s="3" t="s">
        <v>32</v>
      </c>
    </row>
    <row r="9" spans="2:21">
      <c r="B9" s="3" t="s">
        <v>18</v>
      </c>
      <c r="C9" s="3" t="s">
        <v>88</v>
      </c>
      <c r="D9" s="3" t="s">
        <v>20</v>
      </c>
      <c r="E9" s="3" t="s">
        <v>89</v>
      </c>
      <c r="F9" s="3" t="s">
        <v>90</v>
      </c>
      <c r="G9" s="3" t="s">
        <v>91</v>
      </c>
      <c r="I9" s="3" t="s">
        <v>92</v>
      </c>
      <c r="J9" s="3" t="s">
        <v>93</v>
      </c>
      <c r="K9" s="3">
        <v>565</v>
      </c>
      <c r="L9" s="3" t="s">
        <v>94</v>
      </c>
      <c r="M9" s="3" t="s">
        <v>95</v>
      </c>
      <c r="N9" s="3">
        <v>29082</v>
      </c>
      <c r="O9" s="3" t="s">
        <v>96</v>
      </c>
      <c r="P9" s="3" t="s">
        <v>97</v>
      </c>
      <c r="Q9" s="3" t="s">
        <v>30</v>
      </c>
      <c r="R9" s="3" t="s">
        <v>55</v>
      </c>
      <c r="S9" s="4">
        <v>18497</v>
      </c>
      <c r="T9" s="4">
        <v>73988</v>
      </c>
      <c r="U9" s="3" t="s">
        <v>32</v>
      </c>
    </row>
    <row r="10" spans="2:21">
      <c r="B10" s="3" t="s">
        <v>18</v>
      </c>
      <c r="C10" s="3" t="s">
        <v>98</v>
      </c>
      <c r="D10" s="3" t="s">
        <v>34</v>
      </c>
      <c r="E10" s="3" t="s">
        <v>89</v>
      </c>
      <c r="F10" s="3" t="s">
        <v>99</v>
      </c>
      <c r="G10" s="3" t="s">
        <v>100</v>
      </c>
      <c r="I10" s="3" t="s">
        <v>58</v>
      </c>
      <c r="J10" s="3" t="s">
        <v>101</v>
      </c>
      <c r="K10" s="3">
        <v>409</v>
      </c>
      <c r="L10" s="3" t="s">
        <v>102</v>
      </c>
      <c r="M10" s="3" t="s">
        <v>103</v>
      </c>
      <c r="N10" s="3">
        <v>9369</v>
      </c>
      <c r="O10" s="3" t="s">
        <v>104</v>
      </c>
      <c r="P10" s="3" t="s">
        <v>105</v>
      </c>
      <c r="Q10" s="3" t="s">
        <v>44</v>
      </c>
      <c r="R10" s="3" t="s">
        <v>31</v>
      </c>
      <c r="S10" s="4">
        <v>3161</v>
      </c>
      <c r="T10" s="4">
        <v>25288</v>
      </c>
      <c r="U10" s="3" t="s">
        <v>32</v>
      </c>
    </row>
    <row r="11" spans="2:21">
      <c r="B11" s="3" t="s">
        <v>18</v>
      </c>
      <c r="C11" s="3" t="s">
        <v>106</v>
      </c>
      <c r="D11" s="3" t="s">
        <v>20</v>
      </c>
      <c r="E11" s="3" t="s">
        <v>72</v>
      </c>
      <c r="F11" s="3" t="s">
        <v>107</v>
      </c>
      <c r="G11" s="3" t="s">
        <v>108</v>
      </c>
      <c r="I11" s="3" t="s">
        <v>109</v>
      </c>
      <c r="J11" s="3" t="s">
        <v>110</v>
      </c>
      <c r="K11" s="3">
        <v>356</v>
      </c>
      <c r="L11" s="3" t="s">
        <v>111</v>
      </c>
      <c r="M11" s="3" t="s">
        <v>112</v>
      </c>
      <c r="N11" s="3">
        <v>4866</v>
      </c>
      <c r="O11" s="3" t="s">
        <v>113</v>
      </c>
      <c r="P11" s="3" t="s">
        <v>114</v>
      </c>
      <c r="Q11" s="3" t="s">
        <v>44</v>
      </c>
      <c r="R11" s="3" t="s">
        <v>55</v>
      </c>
      <c r="S11" s="4">
        <v>17292</v>
      </c>
      <c r="T11" s="4">
        <v>121044</v>
      </c>
      <c r="U11" s="3" t="s">
        <v>115</v>
      </c>
    </row>
    <row r="12" spans="2:21">
      <c r="B12" s="3" t="s">
        <v>18</v>
      </c>
      <c r="C12" s="3" t="s">
        <v>116</v>
      </c>
      <c r="D12" s="3" t="s">
        <v>57</v>
      </c>
      <c r="E12" s="3" t="s">
        <v>82</v>
      </c>
      <c r="F12" s="3" t="s">
        <v>117</v>
      </c>
      <c r="G12" s="3" t="s">
        <v>118</v>
      </c>
      <c r="I12" s="3" t="s">
        <v>35</v>
      </c>
      <c r="J12" s="3" t="s">
        <v>119</v>
      </c>
      <c r="K12" s="3">
        <v>116</v>
      </c>
      <c r="L12" s="3" t="s">
        <v>111</v>
      </c>
      <c r="M12" s="3" t="s">
        <v>120</v>
      </c>
      <c r="N12" s="3">
        <v>81740</v>
      </c>
      <c r="O12" s="3" t="s">
        <v>121</v>
      </c>
      <c r="P12" s="3" t="s">
        <v>122</v>
      </c>
      <c r="Q12" s="3" t="s">
        <v>123</v>
      </c>
      <c r="R12" s="3" t="s">
        <v>31</v>
      </c>
      <c r="S12" s="4">
        <v>10017</v>
      </c>
      <c r="T12" s="4">
        <v>80136</v>
      </c>
      <c r="U12" s="3" t="s">
        <v>124</v>
      </c>
    </row>
    <row r="13" spans="2:21">
      <c r="B13" s="3" t="s">
        <v>125</v>
      </c>
      <c r="C13" s="3" t="s">
        <v>32</v>
      </c>
      <c r="D13" s="3" t="s">
        <v>126</v>
      </c>
      <c r="E13" s="3" t="s">
        <v>127</v>
      </c>
      <c r="F13" s="3" t="s">
        <v>128</v>
      </c>
      <c r="G13" s="3" t="s">
        <v>129</v>
      </c>
      <c r="I13" s="3" t="s">
        <v>130</v>
      </c>
      <c r="J13" s="3" t="s">
        <v>131</v>
      </c>
      <c r="K13" s="3">
        <v>605</v>
      </c>
      <c r="L13" s="3" t="s">
        <v>132</v>
      </c>
      <c r="M13" s="3" t="s">
        <v>133</v>
      </c>
      <c r="N13" s="3">
        <v>79458</v>
      </c>
      <c r="O13" s="3" t="s">
        <v>134</v>
      </c>
      <c r="P13" s="3" t="s">
        <v>135</v>
      </c>
      <c r="Q13" s="3" t="s">
        <v>136</v>
      </c>
      <c r="R13" s="3" t="s">
        <v>55</v>
      </c>
      <c r="S13" s="4">
        <v>2357</v>
      </c>
      <c r="T13" s="4">
        <v>9428</v>
      </c>
      <c r="U13" s="3" t="s">
        <v>124</v>
      </c>
    </row>
    <row r="14" spans="2:21">
      <c r="B14" s="3" t="s">
        <v>18</v>
      </c>
      <c r="C14" s="3" t="s">
        <v>137</v>
      </c>
      <c r="D14" s="3" t="s">
        <v>138</v>
      </c>
      <c r="E14" s="3" t="s">
        <v>92</v>
      </c>
      <c r="F14" s="3" t="s">
        <v>139</v>
      </c>
      <c r="G14" s="3" t="s">
        <v>140</v>
      </c>
      <c r="I14" s="3" t="s">
        <v>141</v>
      </c>
      <c r="J14" s="3" t="s">
        <v>142</v>
      </c>
      <c r="K14" s="3">
        <v>887</v>
      </c>
      <c r="L14" s="3" t="s">
        <v>143</v>
      </c>
      <c r="M14" s="3" t="s">
        <v>144</v>
      </c>
      <c r="N14" s="3">
        <v>20453</v>
      </c>
      <c r="O14" s="3" t="s">
        <v>145</v>
      </c>
      <c r="P14" s="3" t="s">
        <v>146</v>
      </c>
      <c r="Q14" s="3" t="s">
        <v>136</v>
      </c>
      <c r="R14" s="3" t="s">
        <v>55</v>
      </c>
      <c r="S14" s="4">
        <v>20311</v>
      </c>
      <c r="T14" s="4">
        <v>142177</v>
      </c>
      <c r="U14" s="3" t="s">
        <v>124</v>
      </c>
    </row>
    <row r="15" spans="2:21">
      <c r="B15" s="3" t="s">
        <v>18</v>
      </c>
      <c r="C15" s="3" t="s">
        <v>147</v>
      </c>
      <c r="D15" s="3" t="s">
        <v>20</v>
      </c>
      <c r="E15" s="3" t="s">
        <v>49</v>
      </c>
      <c r="F15" s="3" t="s">
        <v>148</v>
      </c>
      <c r="G15" s="3" t="s">
        <v>149</v>
      </c>
      <c r="I15" s="3" t="s">
        <v>150</v>
      </c>
      <c r="J15" s="3" t="s">
        <v>151</v>
      </c>
      <c r="K15" s="3">
        <v>234</v>
      </c>
      <c r="L15" s="3" t="s">
        <v>152</v>
      </c>
      <c r="M15" s="3" t="s">
        <v>153</v>
      </c>
      <c r="N15" s="3">
        <v>11105</v>
      </c>
      <c r="O15" s="3" t="s">
        <v>154</v>
      </c>
      <c r="P15" s="3" t="s">
        <v>155</v>
      </c>
      <c r="Q15" s="3" t="s">
        <v>30</v>
      </c>
      <c r="R15" s="3" t="s">
        <v>31</v>
      </c>
      <c r="S15" s="4">
        <v>22744</v>
      </c>
      <c r="T15" s="4">
        <v>90976</v>
      </c>
      <c r="U15" s="3" t="s">
        <v>124</v>
      </c>
    </row>
    <row r="16" spans="2:21">
      <c r="B16" s="3" t="s">
        <v>18</v>
      </c>
      <c r="C16" s="3" t="s">
        <v>156</v>
      </c>
      <c r="D16" s="3" t="s">
        <v>138</v>
      </c>
      <c r="E16" s="3" t="s">
        <v>61</v>
      </c>
      <c r="F16" s="3" t="s">
        <v>157</v>
      </c>
      <c r="G16" s="3" t="s">
        <v>158</v>
      </c>
      <c r="I16" s="3" t="s">
        <v>46</v>
      </c>
      <c r="J16" s="3" t="s">
        <v>159</v>
      </c>
      <c r="K16" s="3">
        <v>436</v>
      </c>
      <c r="L16" s="3" t="s">
        <v>160</v>
      </c>
      <c r="M16" s="3" t="s">
        <v>161</v>
      </c>
      <c r="N16" s="3">
        <v>5623</v>
      </c>
      <c r="O16" s="3" t="s">
        <v>162</v>
      </c>
      <c r="P16" s="3" t="s">
        <v>163</v>
      </c>
      <c r="Q16" s="3" t="s">
        <v>30</v>
      </c>
      <c r="R16" s="3" t="s">
        <v>31</v>
      </c>
      <c r="S16" s="4">
        <v>11385</v>
      </c>
      <c r="T16" s="4">
        <v>79695</v>
      </c>
      <c r="U16" s="3" t="s">
        <v>124</v>
      </c>
    </row>
    <row r="17" spans="2:21">
      <c r="B17" s="3" t="s">
        <v>18</v>
      </c>
      <c r="C17" s="3" t="s">
        <v>164</v>
      </c>
      <c r="D17" s="3" t="s">
        <v>165</v>
      </c>
      <c r="E17" s="3" t="s">
        <v>141</v>
      </c>
      <c r="F17" s="3" t="s">
        <v>166</v>
      </c>
      <c r="G17" s="3" t="s">
        <v>167</v>
      </c>
      <c r="I17" s="3" t="s">
        <v>168</v>
      </c>
      <c r="J17" s="3" t="s">
        <v>169</v>
      </c>
      <c r="K17" s="3">
        <v>145</v>
      </c>
      <c r="L17" s="3" t="s">
        <v>170</v>
      </c>
      <c r="M17" s="3" t="s">
        <v>171</v>
      </c>
      <c r="N17" s="3">
        <v>28411</v>
      </c>
      <c r="O17" s="3" t="s">
        <v>172</v>
      </c>
      <c r="P17" s="3" t="s">
        <v>173</v>
      </c>
      <c r="Q17" s="3" t="s">
        <v>174</v>
      </c>
      <c r="R17" s="3" t="s">
        <v>55</v>
      </c>
      <c r="S17" s="4">
        <v>3124</v>
      </c>
      <c r="T17" s="4">
        <v>24992</v>
      </c>
      <c r="U17" s="3" t="s">
        <v>124</v>
      </c>
    </row>
    <row r="18" spans="2:21">
      <c r="B18" s="3" t="s">
        <v>125</v>
      </c>
      <c r="C18" s="3" t="s">
        <v>124</v>
      </c>
      <c r="D18" s="3" t="s">
        <v>126</v>
      </c>
      <c r="E18" s="3" t="s">
        <v>127</v>
      </c>
      <c r="F18" s="3" t="s">
        <v>128</v>
      </c>
      <c r="G18" s="3" t="s">
        <v>175</v>
      </c>
      <c r="I18" s="3" t="s">
        <v>69</v>
      </c>
      <c r="J18" s="3" t="s">
        <v>176</v>
      </c>
      <c r="K18" s="3">
        <v>76</v>
      </c>
      <c r="L18" s="3" t="s">
        <v>177</v>
      </c>
      <c r="M18" s="3" t="s">
        <v>178</v>
      </c>
      <c r="N18" s="3">
        <v>23378</v>
      </c>
      <c r="O18" s="3" t="s">
        <v>179</v>
      </c>
      <c r="P18" s="3" t="s">
        <v>180</v>
      </c>
      <c r="Q18" s="3" t="s">
        <v>174</v>
      </c>
      <c r="R18" s="3" t="s">
        <v>55</v>
      </c>
      <c r="S18" s="4">
        <v>19931</v>
      </c>
      <c r="T18" s="4">
        <v>139517</v>
      </c>
      <c r="U18" s="3" t="s">
        <v>124</v>
      </c>
    </row>
    <row r="19" spans="2:21">
      <c r="B19" s="3" t="s">
        <v>125</v>
      </c>
      <c r="C19" s="3" t="s">
        <v>115</v>
      </c>
      <c r="D19" s="3" t="s">
        <v>126</v>
      </c>
      <c r="E19" s="3" t="s">
        <v>127</v>
      </c>
      <c r="F19" s="3" t="s">
        <v>128</v>
      </c>
      <c r="G19" s="3" t="s">
        <v>181</v>
      </c>
      <c r="I19" s="3" t="s">
        <v>21</v>
      </c>
      <c r="J19" s="3" t="s">
        <v>182</v>
      </c>
      <c r="K19" s="3">
        <v>469</v>
      </c>
      <c r="L19" s="3" t="s">
        <v>94</v>
      </c>
      <c r="M19" s="3" t="s">
        <v>183</v>
      </c>
      <c r="N19" s="3">
        <v>21178</v>
      </c>
      <c r="O19" s="3" t="s">
        <v>184</v>
      </c>
      <c r="P19" s="3" t="s">
        <v>185</v>
      </c>
      <c r="Q19" s="3" t="s">
        <v>174</v>
      </c>
      <c r="R19" s="3" t="s">
        <v>55</v>
      </c>
      <c r="S19" s="4">
        <v>11672</v>
      </c>
      <c r="T19" s="4">
        <v>81704</v>
      </c>
      <c r="U19" s="3" t="s">
        <v>32</v>
      </c>
    </row>
    <row r="20" spans="2:21">
      <c r="B20" s="3" t="s">
        <v>18</v>
      </c>
      <c r="C20" s="3" t="s">
        <v>186</v>
      </c>
      <c r="D20" s="3" t="s">
        <v>165</v>
      </c>
      <c r="E20" s="3" t="s">
        <v>168</v>
      </c>
      <c r="F20" s="3" t="s">
        <v>187</v>
      </c>
      <c r="G20" s="3" t="s">
        <v>188</v>
      </c>
      <c r="I20" s="3" t="s">
        <v>189</v>
      </c>
      <c r="J20" s="3" t="s">
        <v>190</v>
      </c>
      <c r="K20" s="3">
        <v>971</v>
      </c>
      <c r="L20" s="3" t="s">
        <v>191</v>
      </c>
      <c r="M20" s="3" t="s">
        <v>192</v>
      </c>
      <c r="N20" s="3">
        <v>11717</v>
      </c>
      <c r="O20" s="3" t="s">
        <v>193</v>
      </c>
      <c r="P20" s="3" t="s">
        <v>194</v>
      </c>
      <c r="Q20" s="3" t="s">
        <v>195</v>
      </c>
      <c r="R20" s="3" t="s">
        <v>31</v>
      </c>
      <c r="S20" s="4">
        <v>6580</v>
      </c>
      <c r="T20" s="4">
        <v>26320</v>
      </c>
      <c r="U20" s="3" t="s">
        <v>115</v>
      </c>
    </row>
    <row r="21" spans="2:21">
      <c r="B21" s="3" t="s">
        <v>18</v>
      </c>
      <c r="C21" s="3" t="s">
        <v>196</v>
      </c>
      <c r="D21" s="3" t="s">
        <v>197</v>
      </c>
      <c r="E21" s="3" t="s">
        <v>189</v>
      </c>
      <c r="F21" s="3" t="s">
        <v>198</v>
      </c>
      <c r="G21" s="3" t="s">
        <v>199</v>
      </c>
      <c r="I21" s="3" t="s">
        <v>200</v>
      </c>
      <c r="J21" s="3" t="s">
        <v>201</v>
      </c>
      <c r="K21" s="3">
        <v>492</v>
      </c>
      <c r="L21" s="3" t="s">
        <v>202</v>
      </c>
      <c r="M21" s="3" t="s">
        <v>203</v>
      </c>
      <c r="N21" s="3">
        <v>91050</v>
      </c>
      <c r="O21" s="3" t="s">
        <v>204</v>
      </c>
      <c r="P21" s="3" t="s">
        <v>205</v>
      </c>
      <c r="Q21" s="3" t="s">
        <v>195</v>
      </c>
      <c r="R21" s="3" t="s">
        <v>55</v>
      </c>
      <c r="S21" s="4">
        <v>2734</v>
      </c>
      <c r="T21" s="4">
        <v>19138</v>
      </c>
      <c r="U21" s="3" t="s">
        <v>115</v>
      </c>
    </row>
    <row r="22" spans="2:21">
      <c r="B22" s="3" t="s">
        <v>18</v>
      </c>
      <c r="C22" s="3" t="s">
        <v>206</v>
      </c>
      <c r="D22" s="3" t="s">
        <v>165</v>
      </c>
      <c r="E22" s="3" t="s">
        <v>207</v>
      </c>
      <c r="F22" s="3" t="s">
        <v>208</v>
      </c>
      <c r="G22" s="3" t="s">
        <v>209</v>
      </c>
      <c r="I22" s="3" t="s">
        <v>89</v>
      </c>
      <c r="J22" s="3" t="s">
        <v>210</v>
      </c>
      <c r="K22" s="3">
        <v>707</v>
      </c>
      <c r="L22" s="3" t="s">
        <v>102</v>
      </c>
      <c r="M22" s="3" t="s">
        <v>211</v>
      </c>
      <c r="N22" s="3">
        <v>91391</v>
      </c>
      <c r="O22" s="3" t="s">
        <v>212</v>
      </c>
      <c r="P22" s="3" t="s">
        <v>213</v>
      </c>
      <c r="Q22" s="3" t="s">
        <v>30</v>
      </c>
      <c r="R22" s="3" t="s">
        <v>55</v>
      </c>
      <c r="S22" s="4">
        <v>19673</v>
      </c>
      <c r="T22" s="4">
        <v>78692</v>
      </c>
      <c r="U22" s="3" t="s">
        <v>115</v>
      </c>
    </row>
    <row r="23" spans="2:21">
      <c r="B23" s="3" t="s">
        <v>18</v>
      </c>
      <c r="C23" s="3" t="s">
        <v>214</v>
      </c>
      <c r="D23" s="3" t="s">
        <v>215</v>
      </c>
      <c r="E23" s="3" t="s">
        <v>200</v>
      </c>
      <c r="F23" s="3" t="s">
        <v>216</v>
      </c>
      <c r="G23" s="3" t="s">
        <v>217</v>
      </c>
      <c r="I23" s="3" t="s">
        <v>207</v>
      </c>
      <c r="J23" s="3" t="s">
        <v>218</v>
      </c>
      <c r="K23" s="3">
        <v>810</v>
      </c>
      <c r="L23" s="3" t="s">
        <v>219</v>
      </c>
      <c r="M23" s="3" t="s">
        <v>220</v>
      </c>
      <c r="N23" s="3">
        <v>83553</v>
      </c>
      <c r="O23" s="3" t="s">
        <v>221</v>
      </c>
      <c r="P23" s="3" t="s">
        <v>222</v>
      </c>
      <c r="Q23" s="3" t="s">
        <v>30</v>
      </c>
      <c r="R23" s="3" t="s">
        <v>31</v>
      </c>
      <c r="S23" s="4">
        <v>8246</v>
      </c>
      <c r="T23" s="4">
        <v>65968</v>
      </c>
      <c r="U23" s="3" t="s">
        <v>115</v>
      </c>
    </row>
    <row r="24" spans="2:21">
      <c r="B24" s="3" t="s">
        <v>18</v>
      </c>
      <c r="C24" s="3" t="s">
        <v>223</v>
      </c>
      <c r="D24" s="3" t="s">
        <v>68</v>
      </c>
      <c r="E24" s="3" t="s">
        <v>224</v>
      </c>
      <c r="F24" s="3" t="s">
        <v>225</v>
      </c>
      <c r="G24" s="3" t="s">
        <v>226</v>
      </c>
      <c r="I24" s="3" t="s">
        <v>227</v>
      </c>
      <c r="J24" s="3" t="s">
        <v>228</v>
      </c>
      <c r="K24" s="3">
        <v>568</v>
      </c>
      <c r="L24" s="3" t="s">
        <v>229</v>
      </c>
      <c r="M24" s="3" t="s">
        <v>230</v>
      </c>
      <c r="N24" s="3">
        <v>29232</v>
      </c>
      <c r="O24" s="3" t="s">
        <v>231</v>
      </c>
      <c r="P24" s="3" t="s">
        <v>232</v>
      </c>
      <c r="Q24" s="3" t="s">
        <v>30</v>
      </c>
      <c r="R24" s="3" t="s">
        <v>55</v>
      </c>
      <c r="S24" s="4">
        <v>24074</v>
      </c>
      <c r="T24" s="4">
        <v>144444</v>
      </c>
      <c r="U24" s="3" t="s">
        <v>115</v>
      </c>
    </row>
    <row r="25" spans="2:21">
      <c r="B25" s="3" t="s">
        <v>18</v>
      </c>
      <c r="C25" s="3" t="s">
        <v>233</v>
      </c>
      <c r="D25" s="3" t="s">
        <v>215</v>
      </c>
      <c r="E25" s="3" t="s">
        <v>234</v>
      </c>
      <c r="F25" s="3" t="s">
        <v>235</v>
      </c>
      <c r="G25" s="3" t="s">
        <v>236</v>
      </c>
      <c r="I25" s="3" t="s">
        <v>237</v>
      </c>
      <c r="J25" s="3" t="s">
        <v>238</v>
      </c>
      <c r="K25" s="3">
        <v>47</v>
      </c>
      <c r="L25" s="3" t="s">
        <v>40</v>
      </c>
      <c r="M25" s="3" t="s">
        <v>239</v>
      </c>
      <c r="N25" s="3">
        <v>15217</v>
      </c>
      <c r="O25" s="3" t="s">
        <v>240</v>
      </c>
      <c r="P25" s="3" t="s">
        <v>241</v>
      </c>
      <c r="Q25" s="3" t="s">
        <v>195</v>
      </c>
      <c r="R25" s="3" t="s">
        <v>31</v>
      </c>
      <c r="S25" s="4">
        <v>23290</v>
      </c>
      <c r="T25" s="4">
        <v>139740</v>
      </c>
      <c r="U25" s="3" t="s">
        <v>115</v>
      </c>
    </row>
    <row r="26" spans="2:21">
      <c r="B26" s="3" t="s">
        <v>18</v>
      </c>
      <c r="C26" s="3" t="s">
        <v>242</v>
      </c>
      <c r="D26" s="3" t="s">
        <v>138</v>
      </c>
      <c r="E26" s="3" t="s">
        <v>237</v>
      </c>
      <c r="F26" s="3" t="s">
        <v>243</v>
      </c>
      <c r="G26" s="3" t="s">
        <v>244</v>
      </c>
      <c r="I26" s="3" t="s">
        <v>234</v>
      </c>
      <c r="J26" s="3" t="s">
        <v>245</v>
      </c>
      <c r="K26" s="3">
        <v>41</v>
      </c>
      <c r="L26" s="3" t="s">
        <v>246</v>
      </c>
      <c r="M26" s="3" t="s">
        <v>247</v>
      </c>
      <c r="N26" s="3">
        <v>42589</v>
      </c>
      <c r="O26" s="3" t="s">
        <v>248</v>
      </c>
      <c r="P26" s="3" t="s">
        <v>249</v>
      </c>
      <c r="Q26" s="3" t="s">
        <v>250</v>
      </c>
      <c r="R26" s="3" t="s">
        <v>31</v>
      </c>
      <c r="S26" s="4">
        <v>8825</v>
      </c>
      <c r="T26" s="4">
        <v>52950</v>
      </c>
      <c r="U26" s="3" t="s">
        <v>115</v>
      </c>
    </row>
    <row r="27" spans="2:21">
      <c r="B27" s="3" t="s">
        <v>18</v>
      </c>
      <c r="C27" s="3" t="s">
        <v>251</v>
      </c>
      <c r="D27" s="3" t="s">
        <v>79</v>
      </c>
      <c r="E27" s="3" t="s">
        <v>224</v>
      </c>
      <c r="F27" s="3" t="s">
        <v>252</v>
      </c>
      <c r="G27" s="3" t="s">
        <v>253</v>
      </c>
      <c r="I27" s="3" t="s">
        <v>224</v>
      </c>
      <c r="J27" s="3" t="s">
        <v>254</v>
      </c>
      <c r="K27" s="3">
        <v>671</v>
      </c>
      <c r="L27" s="3" t="s">
        <v>84</v>
      </c>
      <c r="M27" s="3" t="s">
        <v>255</v>
      </c>
      <c r="N27" s="3">
        <v>65125</v>
      </c>
      <c r="O27" s="3" t="s">
        <v>256</v>
      </c>
      <c r="P27" s="3" t="s">
        <v>257</v>
      </c>
      <c r="Q27" s="3" t="s">
        <v>250</v>
      </c>
      <c r="R27" s="3" t="s">
        <v>31</v>
      </c>
      <c r="S27" s="4">
        <v>24353</v>
      </c>
      <c r="T27" s="4">
        <v>73059</v>
      </c>
      <c r="U27" s="3" t="s">
        <v>32</v>
      </c>
    </row>
    <row r="28" spans="2:21">
      <c r="B28" s="3" t="s">
        <v>18</v>
      </c>
      <c r="C28" s="3" t="s">
        <v>258</v>
      </c>
      <c r="D28" s="3" t="s">
        <v>259</v>
      </c>
      <c r="E28" s="3" t="s">
        <v>38</v>
      </c>
      <c r="F28" s="3" t="s">
        <v>260</v>
      </c>
      <c r="G28" s="3" t="s">
        <v>261</v>
      </c>
      <c r="I28" s="3" t="s">
        <v>262</v>
      </c>
      <c r="J28" s="3" t="s">
        <v>263</v>
      </c>
      <c r="K28" s="3">
        <v>216</v>
      </c>
      <c r="L28" s="3" t="s">
        <v>170</v>
      </c>
      <c r="M28" s="3" t="s">
        <v>264</v>
      </c>
      <c r="N28" s="3">
        <v>80971</v>
      </c>
      <c r="O28" s="3" t="s">
        <v>265</v>
      </c>
      <c r="P28" s="3" t="s">
        <v>266</v>
      </c>
      <c r="Q28" s="3" t="s">
        <v>250</v>
      </c>
      <c r="R28" s="3" t="s">
        <v>31</v>
      </c>
      <c r="S28" s="4">
        <v>2205</v>
      </c>
      <c r="T28" s="4">
        <v>8820</v>
      </c>
      <c r="U28" s="3" t="s">
        <v>124</v>
      </c>
    </row>
    <row r="29" spans="2:21">
      <c r="B29" s="3" t="s">
        <v>18</v>
      </c>
      <c r="C29" s="3" t="s">
        <v>267</v>
      </c>
      <c r="D29" s="3" t="s">
        <v>268</v>
      </c>
      <c r="E29" s="3" t="s">
        <v>150</v>
      </c>
      <c r="F29" s="3" t="s">
        <v>269</v>
      </c>
      <c r="G29" s="3" t="s">
        <v>270</v>
      </c>
    </row>
    <row r="30" spans="2:21">
      <c r="B30" s="3" t="s">
        <v>18</v>
      </c>
      <c r="C30" s="3" t="s">
        <v>271</v>
      </c>
      <c r="D30" s="3" t="s">
        <v>215</v>
      </c>
      <c r="E30" s="3" t="s">
        <v>130</v>
      </c>
      <c r="F30" s="3" t="s">
        <v>272</v>
      </c>
      <c r="G30" s="3" t="s">
        <v>273</v>
      </c>
    </row>
    <row r="31" spans="2:21">
      <c r="B31" s="3" t="s">
        <v>18</v>
      </c>
      <c r="C31" s="3" t="s">
        <v>274</v>
      </c>
      <c r="D31" s="3" t="s">
        <v>57</v>
      </c>
      <c r="E31" s="3" t="s">
        <v>200</v>
      </c>
      <c r="F31" s="3" t="s">
        <v>275</v>
      </c>
      <c r="G31" s="3" t="s">
        <v>276</v>
      </c>
    </row>
    <row r="32" spans="2:21">
      <c r="B32" s="3" t="s">
        <v>18</v>
      </c>
      <c r="C32" s="3" t="s">
        <v>277</v>
      </c>
      <c r="D32" s="3" t="s">
        <v>34</v>
      </c>
      <c r="E32" s="3" t="s">
        <v>49</v>
      </c>
      <c r="F32" s="3" t="s">
        <v>278</v>
      </c>
      <c r="G32" s="3" t="s">
        <v>279</v>
      </c>
    </row>
    <row r="33" spans="2:7">
      <c r="B33" s="3" t="s">
        <v>18</v>
      </c>
      <c r="C33" s="3" t="s">
        <v>280</v>
      </c>
      <c r="D33" s="3" t="s">
        <v>68</v>
      </c>
      <c r="E33" s="3" t="s">
        <v>150</v>
      </c>
      <c r="F33" s="3" t="s">
        <v>281</v>
      </c>
      <c r="G33" s="3" t="s">
        <v>282</v>
      </c>
    </row>
    <row r="34" spans="2:7">
      <c r="B34" s="3" t="s">
        <v>18</v>
      </c>
      <c r="C34" s="3" t="s">
        <v>283</v>
      </c>
      <c r="D34" s="3" t="s">
        <v>57</v>
      </c>
      <c r="E34" s="3" t="s">
        <v>58</v>
      </c>
      <c r="F34" s="3" t="s">
        <v>284</v>
      </c>
      <c r="G34" s="3" t="s">
        <v>285</v>
      </c>
    </row>
    <row r="35" spans="2:7">
      <c r="B35" s="3" t="s">
        <v>18</v>
      </c>
      <c r="C35" s="3" t="s">
        <v>286</v>
      </c>
      <c r="D35" s="3" t="s">
        <v>57</v>
      </c>
      <c r="E35" s="3" t="s">
        <v>130</v>
      </c>
      <c r="F35" s="3" t="s">
        <v>287</v>
      </c>
      <c r="G35" s="3" t="s">
        <v>288</v>
      </c>
    </row>
    <row r="36" spans="2:7">
      <c r="B36" s="3" t="s">
        <v>18</v>
      </c>
      <c r="C36" s="3" t="s">
        <v>289</v>
      </c>
      <c r="D36" s="3" t="s">
        <v>138</v>
      </c>
      <c r="E36" s="3" t="s">
        <v>58</v>
      </c>
      <c r="F36" s="3" t="s">
        <v>290</v>
      </c>
      <c r="G36" s="3" t="s">
        <v>291</v>
      </c>
    </row>
    <row r="37" spans="2:7">
      <c r="B37" s="3" t="s">
        <v>18</v>
      </c>
      <c r="C37" s="3" t="s">
        <v>292</v>
      </c>
      <c r="D37" s="3" t="s">
        <v>79</v>
      </c>
      <c r="E37" s="3" t="s">
        <v>61</v>
      </c>
      <c r="F37" s="3" t="s">
        <v>293</v>
      </c>
      <c r="G37" s="3" t="s">
        <v>294</v>
      </c>
    </row>
    <row r="38" spans="2:7">
      <c r="B38" s="3" t="s">
        <v>18</v>
      </c>
      <c r="C38" s="3" t="s">
        <v>295</v>
      </c>
      <c r="D38" s="3" t="s">
        <v>138</v>
      </c>
      <c r="E38" s="3" t="s">
        <v>141</v>
      </c>
      <c r="F38" s="3" t="s">
        <v>296</v>
      </c>
      <c r="G38" s="3" t="s">
        <v>297</v>
      </c>
    </row>
    <row r="39" spans="2:7">
      <c r="B39" s="3" t="s">
        <v>18</v>
      </c>
      <c r="C39" s="3" t="s">
        <v>298</v>
      </c>
      <c r="D39" s="3" t="s">
        <v>165</v>
      </c>
      <c r="E39" s="3" t="s">
        <v>189</v>
      </c>
      <c r="F39" s="3" t="s">
        <v>299</v>
      </c>
      <c r="G39" s="3" t="s">
        <v>300</v>
      </c>
    </row>
    <row r="40" spans="2:7">
      <c r="B40" s="3" t="s">
        <v>18</v>
      </c>
      <c r="C40" s="3" t="s">
        <v>301</v>
      </c>
      <c r="D40" s="3" t="s">
        <v>20</v>
      </c>
      <c r="E40" s="3" t="s">
        <v>82</v>
      </c>
      <c r="F40" s="3" t="s">
        <v>302</v>
      </c>
      <c r="G40" s="3" t="s">
        <v>303</v>
      </c>
    </row>
    <row r="41" spans="2:7">
      <c r="B41" s="3" t="s">
        <v>18</v>
      </c>
      <c r="C41" s="3" t="s">
        <v>304</v>
      </c>
      <c r="D41" s="3" t="s">
        <v>68</v>
      </c>
      <c r="E41" s="3" t="s">
        <v>24</v>
      </c>
      <c r="F41" s="3" t="s">
        <v>305</v>
      </c>
      <c r="G41" s="3" t="s">
        <v>306</v>
      </c>
    </row>
    <row r="42" spans="2:7">
      <c r="B42" s="3" t="s">
        <v>18</v>
      </c>
      <c r="C42" s="3" t="s">
        <v>307</v>
      </c>
      <c r="D42" s="3" t="s">
        <v>20</v>
      </c>
      <c r="E42" s="3" t="s">
        <v>109</v>
      </c>
      <c r="F42" s="3" t="s">
        <v>308</v>
      </c>
      <c r="G42" s="3" t="s">
        <v>309</v>
      </c>
    </row>
    <row r="43" spans="2:7">
      <c r="B43" s="3" t="s">
        <v>18</v>
      </c>
      <c r="C43" s="3" t="s">
        <v>310</v>
      </c>
      <c r="D43" s="3" t="s">
        <v>34</v>
      </c>
      <c r="E43" s="3" t="s">
        <v>227</v>
      </c>
      <c r="F43" s="3" t="s">
        <v>311</v>
      </c>
      <c r="G43" s="3" t="s">
        <v>312</v>
      </c>
    </row>
    <row r="44" spans="2:7">
      <c r="B44" s="3" t="s">
        <v>18</v>
      </c>
      <c r="C44" s="3" t="s">
        <v>313</v>
      </c>
      <c r="D44" s="3" t="s">
        <v>68</v>
      </c>
      <c r="E44" s="3" t="s">
        <v>72</v>
      </c>
      <c r="F44" s="3" t="s">
        <v>314</v>
      </c>
      <c r="G44" s="3" t="s">
        <v>315</v>
      </c>
    </row>
    <row r="45" spans="2:7">
      <c r="B45" s="3" t="s">
        <v>18</v>
      </c>
      <c r="C45" s="3" t="s">
        <v>316</v>
      </c>
      <c r="D45" s="3" t="s">
        <v>197</v>
      </c>
      <c r="E45" s="3" t="s">
        <v>168</v>
      </c>
      <c r="F45" s="3" t="s">
        <v>317</v>
      </c>
      <c r="G45" s="3" t="s">
        <v>318</v>
      </c>
    </row>
    <row r="46" spans="2:7">
      <c r="B46" s="3" t="s">
        <v>18</v>
      </c>
      <c r="C46" s="3" t="s">
        <v>319</v>
      </c>
      <c r="D46" s="3" t="s">
        <v>68</v>
      </c>
      <c r="E46" s="3" t="s">
        <v>200</v>
      </c>
      <c r="F46" s="3" t="s">
        <v>320</v>
      </c>
      <c r="G46" s="3" t="s">
        <v>321</v>
      </c>
    </row>
    <row r="47" spans="2:7">
      <c r="B47" s="3" t="s">
        <v>18</v>
      </c>
      <c r="C47" s="3" t="s">
        <v>322</v>
      </c>
      <c r="D47" s="3" t="s">
        <v>268</v>
      </c>
      <c r="E47" s="3" t="s">
        <v>200</v>
      </c>
      <c r="F47" s="3" t="s">
        <v>323</v>
      </c>
      <c r="G47" s="3" t="s">
        <v>324</v>
      </c>
    </row>
    <row r="48" spans="2:7">
      <c r="B48" s="3" t="s">
        <v>18</v>
      </c>
      <c r="C48" s="3" t="s">
        <v>325</v>
      </c>
      <c r="D48" s="3" t="s">
        <v>68</v>
      </c>
      <c r="E48" s="3" t="s">
        <v>262</v>
      </c>
      <c r="F48" s="3" t="s">
        <v>326</v>
      </c>
      <c r="G48" s="3" t="s">
        <v>327</v>
      </c>
    </row>
    <row r="49" spans="2:7">
      <c r="B49" s="3" t="s">
        <v>18</v>
      </c>
      <c r="C49" s="3" t="s">
        <v>328</v>
      </c>
      <c r="D49" s="3" t="s">
        <v>165</v>
      </c>
      <c r="E49" s="3" t="s">
        <v>234</v>
      </c>
      <c r="F49" s="3" t="s">
        <v>329</v>
      </c>
      <c r="G49" s="3" t="s">
        <v>330</v>
      </c>
    </row>
    <row r="50" spans="2:7">
      <c r="B50" s="3" t="s">
        <v>18</v>
      </c>
      <c r="C50" s="3" t="s">
        <v>331</v>
      </c>
      <c r="D50" s="3" t="s">
        <v>215</v>
      </c>
      <c r="E50" s="3" t="s">
        <v>89</v>
      </c>
      <c r="F50" s="3" t="s">
        <v>332</v>
      </c>
      <c r="G50" s="3" t="s">
        <v>333</v>
      </c>
    </row>
    <row r="51" spans="2:7">
      <c r="B51" s="3" t="s">
        <v>18</v>
      </c>
      <c r="C51" s="3" t="s">
        <v>334</v>
      </c>
      <c r="D51" s="3" t="s">
        <v>68</v>
      </c>
      <c r="E51" s="3" t="s">
        <v>61</v>
      </c>
      <c r="F51" s="3" t="s">
        <v>335</v>
      </c>
      <c r="G51" s="3" t="s">
        <v>336</v>
      </c>
    </row>
    <row r="52" spans="2:7">
      <c r="B52" s="3" t="s">
        <v>18</v>
      </c>
      <c r="C52" s="3" t="s">
        <v>337</v>
      </c>
      <c r="D52" s="3" t="s">
        <v>34</v>
      </c>
      <c r="E52" s="3" t="s">
        <v>82</v>
      </c>
      <c r="F52" s="3" t="s">
        <v>338</v>
      </c>
      <c r="G52" s="3" t="s">
        <v>339</v>
      </c>
    </row>
    <row r="53" spans="2:7">
      <c r="B53" s="6"/>
      <c r="C53" s="6"/>
      <c r="D53" s="6"/>
      <c r="E53" s="6"/>
      <c r="F53" s="6"/>
      <c r="G53" s="6"/>
    </row>
    <row r="54" spans="2:7">
      <c r="B54" s="6"/>
      <c r="C54" s="6"/>
      <c r="D54" s="6"/>
      <c r="E54" s="6"/>
      <c r="F54" s="6"/>
      <c r="G54" s="6"/>
    </row>
    <row r="55" spans="2:7">
      <c r="B55" s="6"/>
      <c r="C55" s="6"/>
      <c r="D55" s="6"/>
      <c r="E55" s="6"/>
      <c r="F55" s="6"/>
      <c r="G55" s="6"/>
    </row>
    <row r="56" spans="2:7">
      <c r="B56" s="6"/>
      <c r="C56" s="6"/>
      <c r="D56" s="6"/>
      <c r="E56" s="6"/>
      <c r="F56" s="6"/>
      <c r="G56" s="6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2:7">
      <c r="B59" s="6"/>
      <c r="C59" s="6"/>
      <c r="D59" s="6"/>
      <c r="E59" s="6"/>
      <c r="F59" s="6"/>
      <c r="G59" s="6"/>
    </row>
    <row r="60" spans="2:7">
      <c r="B60" s="6"/>
      <c r="C60" s="6"/>
      <c r="D60" s="6"/>
      <c r="E60" s="6"/>
      <c r="F60" s="6"/>
      <c r="G60" s="6"/>
    </row>
    <row r="61" spans="2:7">
      <c r="B61" s="6"/>
      <c r="C61" s="6"/>
      <c r="D61" s="6"/>
      <c r="E61" s="6"/>
      <c r="F61" s="6"/>
      <c r="G61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66E3-2D3F-4473-8B21-A7C173D02740}">
  <sheetPr codeName="Planilha2"/>
  <dimension ref="B2:P8"/>
  <sheetViews>
    <sheetView showGridLines="0" zoomScale="120" zoomScaleNormal="120" workbookViewId="0">
      <selection activeCell="I2" sqref="I2:K2"/>
    </sheetView>
  </sheetViews>
  <sheetFormatPr defaultColWidth="8.85546875" defaultRowHeight="15"/>
  <cols>
    <col min="1" max="1" width="8.85546875" style="1"/>
    <col min="2" max="2" width="16.28515625" style="1" customWidth="1"/>
    <col min="3" max="9" width="11.42578125" style="1" customWidth="1"/>
    <col min="10" max="16384" width="8.85546875" style="1"/>
  </cols>
  <sheetData>
    <row r="2" spans="2:16" ht="43.15" customHeight="1">
      <c r="B2" s="2" t="s">
        <v>340</v>
      </c>
      <c r="C2" s="12" t="s">
        <v>341</v>
      </c>
      <c r="D2" s="12"/>
      <c r="E2" s="13"/>
      <c r="G2" s="22" t="s">
        <v>342</v>
      </c>
      <c r="H2" s="23"/>
      <c r="I2" s="20" t="s">
        <v>343</v>
      </c>
      <c r="J2" s="20"/>
      <c r="K2" s="21"/>
    </row>
    <row r="4" spans="2:16">
      <c r="B4" s="14" t="s">
        <v>344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2:16" ht="258.60000000000002" customHeight="1">
      <c r="B5" s="17" t="s">
        <v>345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7" spans="2:16">
      <c r="B7" s="14" t="s">
        <v>346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</row>
    <row r="8" spans="2:16" ht="228.6" customHeight="1">
      <c r="B8" s="17" t="s">
        <v>347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</row>
  </sheetData>
  <sheetProtection algorithmName="SHA-512" hashValue="UqQ56lPqFHsqfOtVe9ywePIKFDyimtzp2OJMEy0lXiRRh7fb+0n4fNg3sRtw9KRgQ4TYQq7evafbbYv9Oribxw==" saltValue="r+LySTRM94LFc2LsyB7j3g==" spinCount="100000" sheet="1" selectLockedCells="1"/>
  <mergeCells count="7">
    <mergeCell ref="C2:E2"/>
    <mergeCell ref="B4:P4"/>
    <mergeCell ref="B5:P5"/>
    <mergeCell ref="B7:P7"/>
    <mergeCell ref="B8:P8"/>
    <mergeCell ref="I2:K2"/>
    <mergeCell ref="G2:H2"/>
  </mergeCells>
  <pageMargins left="0.511811024" right="0.511811024" top="0.78740157499999996" bottom="0.78740157499999996" header="0.31496062000000002" footer="0.31496062000000002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BD32-1659-4147-81C3-529CE81755EF}">
  <dimension ref="A1:AC66"/>
  <sheetViews>
    <sheetView topLeftCell="A52" workbookViewId="0">
      <selection activeCell="A5" sqref="A5"/>
    </sheetView>
  </sheetViews>
  <sheetFormatPr defaultRowHeight="15"/>
  <cols>
    <col min="1" max="1" width="25.85546875" bestFit="1" customWidth="1"/>
    <col min="2" max="21" width="10.5703125" bestFit="1" customWidth="1"/>
    <col min="22" max="27" width="9.5703125" bestFit="1" customWidth="1"/>
    <col min="28" max="28" width="11" bestFit="1" customWidth="1"/>
    <col min="29" max="29" width="10.7109375" bestFit="1" customWidth="1"/>
  </cols>
  <sheetData>
    <row r="1" spans="1:29">
      <c r="A1" s="7" t="s">
        <v>17</v>
      </c>
      <c r="B1" t="s">
        <v>348</v>
      </c>
    </row>
    <row r="3" spans="1:29">
      <c r="A3" s="7" t="s">
        <v>349</v>
      </c>
      <c r="B3" s="7" t="s">
        <v>350</v>
      </c>
    </row>
    <row r="4" spans="1:29">
      <c r="A4" s="7" t="s">
        <v>351</v>
      </c>
      <c r="B4" t="s">
        <v>24</v>
      </c>
      <c r="C4" t="s">
        <v>38</v>
      </c>
      <c r="D4" t="s">
        <v>49</v>
      </c>
      <c r="E4" t="s">
        <v>61</v>
      </c>
      <c r="F4" t="s">
        <v>72</v>
      </c>
      <c r="G4" t="s">
        <v>82</v>
      </c>
      <c r="H4" t="s">
        <v>92</v>
      </c>
      <c r="I4" t="s">
        <v>58</v>
      </c>
      <c r="J4" t="s">
        <v>109</v>
      </c>
      <c r="K4" t="s">
        <v>35</v>
      </c>
      <c r="L4" t="s">
        <v>130</v>
      </c>
      <c r="M4" t="s">
        <v>141</v>
      </c>
      <c r="N4" t="s">
        <v>150</v>
      </c>
      <c r="O4" t="s">
        <v>46</v>
      </c>
      <c r="P4" t="s">
        <v>168</v>
      </c>
      <c r="Q4" t="s">
        <v>69</v>
      </c>
      <c r="R4" t="s">
        <v>21</v>
      </c>
      <c r="S4" t="s">
        <v>189</v>
      </c>
      <c r="T4" t="s">
        <v>200</v>
      </c>
      <c r="U4" t="s">
        <v>89</v>
      </c>
      <c r="V4" t="s">
        <v>207</v>
      </c>
      <c r="W4" t="s">
        <v>227</v>
      </c>
      <c r="X4" t="s">
        <v>237</v>
      </c>
      <c r="Y4" t="s">
        <v>234</v>
      </c>
      <c r="Z4" t="s">
        <v>224</v>
      </c>
      <c r="AA4" t="s">
        <v>262</v>
      </c>
      <c r="AB4" t="s">
        <v>127</v>
      </c>
      <c r="AC4" t="s">
        <v>352</v>
      </c>
    </row>
    <row r="5" spans="1:29">
      <c r="A5" s="8" t="s">
        <v>57</v>
      </c>
      <c r="G5">
        <v>1</v>
      </c>
      <c r="I5">
        <v>2</v>
      </c>
      <c r="L5">
        <v>1</v>
      </c>
      <c r="T5">
        <v>1</v>
      </c>
      <c r="AC5">
        <v>5</v>
      </c>
    </row>
    <row r="6" spans="1:29">
      <c r="A6" s="9" t="s">
        <v>56</v>
      </c>
      <c r="I6">
        <v>1</v>
      </c>
      <c r="AC6">
        <v>1</v>
      </c>
    </row>
    <row r="7" spans="1:29">
      <c r="A7" s="9" t="s">
        <v>274</v>
      </c>
      <c r="T7">
        <v>1</v>
      </c>
      <c r="AC7">
        <v>1</v>
      </c>
    </row>
    <row r="8" spans="1:29">
      <c r="A8" s="9" t="s">
        <v>283</v>
      </c>
      <c r="I8">
        <v>1</v>
      </c>
      <c r="AC8">
        <v>1</v>
      </c>
    </row>
    <row r="9" spans="1:29">
      <c r="A9" s="9" t="s">
        <v>116</v>
      </c>
      <c r="G9">
        <v>1</v>
      </c>
      <c r="AC9">
        <v>1</v>
      </c>
    </row>
    <row r="10" spans="1:29">
      <c r="A10" s="9" t="s">
        <v>286</v>
      </c>
      <c r="L10">
        <v>1</v>
      </c>
      <c r="AC10">
        <v>1</v>
      </c>
    </row>
    <row r="11" spans="1:29">
      <c r="A11" s="8" t="s">
        <v>268</v>
      </c>
      <c r="N11">
        <v>1</v>
      </c>
      <c r="T11">
        <v>1</v>
      </c>
      <c r="AC11">
        <v>2</v>
      </c>
    </row>
    <row r="12" spans="1:29">
      <c r="A12" s="9" t="s">
        <v>267</v>
      </c>
      <c r="N12">
        <v>1</v>
      </c>
      <c r="AC12">
        <v>1</v>
      </c>
    </row>
    <row r="13" spans="1:29">
      <c r="A13" s="9" t="s">
        <v>322</v>
      </c>
      <c r="T13">
        <v>1</v>
      </c>
      <c r="AC13">
        <v>1</v>
      </c>
    </row>
    <row r="14" spans="1:29">
      <c r="A14" s="8" t="s">
        <v>259</v>
      </c>
      <c r="C14">
        <v>1</v>
      </c>
      <c r="AC14">
        <v>1</v>
      </c>
    </row>
    <row r="15" spans="1:29">
      <c r="A15" s="9" t="s">
        <v>258</v>
      </c>
      <c r="C15">
        <v>1</v>
      </c>
      <c r="AC15">
        <v>1</v>
      </c>
    </row>
    <row r="16" spans="1:29">
      <c r="A16" s="8" t="s">
        <v>165</v>
      </c>
      <c r="M16">
        <v>1</v>
      </c>
      <c r="P16">
        <v>1</v>
      </c>
      <c r="S16">
        <v>1</v>
      </c>
      <c r="V16">
        <v>1</v>
      </c>
      <c r="Y16">
        <v>1</v>
      </c>
      <c r="AC16">
        <v>5</v>
      </c>
    </row>
    <row r="17" spans="1:29">
      <c r="A17" s="9" t="s">
        <v>298</v>
      </c>
      <c r="S17">
        <v>1</v>
      </c>
      <c r="AC17">
        <v>1</v>
      </c>
    </row>
    <row r="18" spans="1:29">
      <c r="A18" s="9" t="s">
        <v>328</v>
      </c>
      <c r="Y18">
        <v>1</v>
      </c>
      <c r="AC18">
        <v>1</v>
      </c>
    </row>
    <row r="19" spans="1:29">
      <c r="A19" s="9" t="s">
        <v>164</v>
      </c>
      <c r="M19">
        <v>1</v>
      </c>
      <c r="AC19">
        <v>1</v>
      </c>
    </row>
    <row r="20" spans="1:29">
      <c r="A20" s="9" t="s">
        <v>186</v>
      </c>
      <c r="P20">
        <v>1</v>
      </c>
      <c r="AC20">
        <v>1</v>
      </c>
    </row>
    <row r="21" spans="1:29">
      <c r="A21" s="9" t="s">
        <v>206</v>
      </c>
      <c r="V21">
        <v>1</v>
      </c>
      <c r="AC21">
        <v>1</v>
      </c>
    </row>
    <row r="22" spans="1:29">
      <c r="A22" s="8" t="s">
        <v>197</v>
      </c>
      <c r="L22">
        <v>1</v>
      </c>
      <c r="P22">
        <v>1</v>
      </c>
      <c r="S22">
        <v>1</v>
      </c>
      <c r="T22">
        <v>1</v>
      </c>
      <c r="U22">
        <v>1</v>
      </c>
      <c r="Y22">
        <v>1</v>
      </c>
      <c r="AC22">
        <v>6</v>
      </c>
    </row>
    <row r="23" spans="1:29">
      <c r="A23" s="9" t="s">
        <v>233</v>
      </c>
      <c r="Y23">
        <v>1</v>
      </c>
      <c r="AC23">
        <v>1</v>
      </c>
    </row>
    <row r="24" spans="1:29">
      <c r="A24" s="9" t="s">
        <v>331</v>
      </c>
      <c r="U24">
        <v>1</v>
      </c>
      <c r="AC24">
        <v>1</v>
      </c>
    </row>
    <row r="25" spans="1:29">
      <c r="A25" s="9" t="s">
        <v>271</v>
      </c>
      <c r="L25">
        <v>1</v>
      </c>
      <c r="AC25">
        <v>1</v>
      </c>
    </row>
    <row r="26" spans="1:29">
      <c r="A26" s="9" t="s">
        <v>316</v>
      </c>
      <c r="P26">
        <v>1</v>
      </c>
      <c r="AC26">
        <v>1</v>
      </c>
    </row>
    <row r="27" spans="1:29">
      <c r="A27" s="9" t="s">
        <v>196</v>
      </c>
      <c r="S27">
        <v>1</v>
      </c>
      <c r="AC27">
        <v>1</v>
      </c>
    </row>
    <row r="28" spans="1:29">
      <c r="A28" s="9" t="s">
        <v>214</v>
      </c>
      <c r="T28">
        <v>1</v>
      </c>
      <c r="AC28">
        <v>1</v>
      </c>
    </row>
    <row r="29" spans="1:29">
      <c r="A29" s="8" t="s">
        <v>20</v>
      </c>
      <c r="D29">
        <v>1</v>
      </c>
      <c r="F29">
        <v>1</v>
      </c>
      <c r="G29">
        <v>1</v>
      </c>
      <c r="J29">
        <v>1</v>
      </c>
      <c r="O29">
        <v>1</v>
      </c>
      <c r="R29">
        <v>1</v>
      </c>
      <c r="U29">
        <v>1</v>
      </c>
      <c r="AC29">
        <v>7</v>
      </c>
    </row>
    <row r="30" spans="1:29">
      <c r="A30" s="9" t="s">
        <v>307</v>
      </c>
      <c r="J30">
        <v>1</v>
      </c>
      <c r="AC30">
        <v>1</v>
      </c>
    </row>
    <row r="31" spans="1:29">
      <c r="A31" s="9" t="s">
        <v>106</v>
      </c>
      <c r="F31">
        <v>1</v>
      </c>
      <c r="AC31">
        <v>1</v>
      </c>
    </row>
    <row r="32" spans="1:29">
      <c r="A32" s="9" t="s">
        <v>19</v>
      </c>
      <c r="R32">
        <v>1</v>
      </c>
      <c r="AC32">
        <v>1</v>
      </c>
    </row>
    <row r="33" spans="1:29">
      <c r="A33" s="9" t="s">
        <v>45</v>
      </c>
      <c r="O33">
        <v>1</v>
      </c>
      <c r="AC33">
        <v>1</v>
      </c>
    </row>
    <row r="34" spans="1:29">
      <c r="A34" s="9" t="s">
        <v>147</v>
      </c>
      <c r="D34">
        <v>1</v>
      </c>
      <c r="AC34">
        <v>1</v>
      </c>
    </row>
    <row r="35" spans="1:29">
      <c r="A35" s="9" t="s">
        <v>88</v>
      </c>
      <c r="U35">
        <v>1</v>
      </c>
      <c r="AC35">
        <v>1</v>
      </c>
    </row>
    <row r="36" spans="1:29">
      <c r="A36" s="9" t="s">
        <v>301</v>
      </c>
      <c r="G36">
        <v>1</v>
      </c>
      <c r="AC36">
        <v>1</v>
      </c>
    </row>
    <row r="37" spans="1:29">
      <c r="A37" s="8" t="s">
        <v>138</v>
      </c>
      <c r="E37">
        <v>1</v>
      </c>
      <c r="H37">
        <v>1</v>
      </c>
      <c r="I37">
        <v>1</v>
      </c>
      <c r="M37">
        <v>1</v>
      </c>
      <c r="X37">
        <v>1</v>
      </c>
      <c r="AC37">
        <v>5</v>
      </c>
    </row>
    <row r="38" spans="1:29">
      <c r="A38" s="9" t="s">
        <v>137</v>
      </c>
      <c r="H38">
        <v>1</v>
      </c>
      <c r="AC38">
        <v>1</v>
      </c>
    </row>
    <row r="39" spans="1:29">
      <c r="A39" s="9" t="s">
        <v>242</v>
      </c>
      <c r="X39">
        <v>1</v>
      </c>
      <c r="AC39">
        <v>1</v>
      </c>
    </row>
    <row r="40" spans="1:29">
      <c r="A40" s="9" t="s">
        <v>289</v>
      </c>
      <c r="I40">
        <v>1</v>
      </c>
      <c r="AC40">
        <v>1</v>
      </c>
    </row>
    <row r="41" spans="1:29">
      <c r="A41" s="9" t="s">
        <v>295</v>
      </c>
      <c r="M41">
        <v>1</v>
      </c>
      <c r="AC41">
        <v>1</v>
      </c>
    </row>
    <row r="42" spans="1:29">
      <c r="A42" s="9" t="s">
        <v>156</v>
      </c>
      <c r="E42">
        <v>1</v>
      </c>
      <c r="AC42">
        <v>1</v>
      </c>
    </row>
    <row r="43" spans="1:29">
      <c r="A43" s="8" t="s">
        <v>126</v>
      </c>
      <c r="AB43">
        <v>3</v>
      </c>
      <c r="AC43">
        <v>3</v>
      </c>
    </row>
    <row r="44" spans="1:29">
      <c r="A44" s="9" t="s">
        <v>124</v>
      </c>
      <c r="AB44">
        <v>1</v>
      </c>
      <c r="AC44">
        <v>1</v>
      </c>
    </row>
    <row r="45" spans="1:29">
      <c r="A45" s="9" t="s">
        <v>115</v>
      </c>
      <c r="AB45">
        <v>1</v>
      </c>
      <c r="AC45">
        <v>1</v>
      </c>
    </row>
    <row r="46" spans="1:29">
      <c r="A46" s="9" t="s">
        <v>32</v>
      </c>
      <c r="AB46">
        <v>1</v>
      </c>
      <c r="AC46">
        <v>1</v>
      </c>
    </row>
    <row r="47" spans="1:29">
      <c r="A47" s="8" t="s">
        <v>68</v>
      </c>
      <c r="B47">
        <v>1</v>
      </c>
      <c r="E47">
        <v>1</v>
      </c>
      <c r="F47">
        <v>1</v>
      </c>
      <c r="N47">
        <v>1</v>
      </c>
      <c r="Q47">
        <v>1</v>
      </c>
      <c r="T47">
        <v>1</v>
      </c>
      <c r="Z47">
        <v>1</v>
      </c>
      <c r="AA47">
        <v>1</v>
      </c>
      <c r="AC47">
        <v>8</v>
      </c>
    </row>
    <row r="48" spans="1:29">
      <c r="A48" s="9" t="s">
        <v>325</v>
      </c>
      <c r="AA48">
        <v>1</v>
      </c>
      <c r="AC48">
        <v>1</v>
      </c>
    </row>
    <row r="49" spans="1:29">
      <c r="A49" s="9" t="s">
        <v>223</v>
      </c>
      <c r="Z49">
        <v>1</v>
      </c>
      <c r="AC49">
        <v>1</v>
      </c>
    </row>
    <row r="50" spans="1:29">
      <c r="A50" s="9" t="s">
        <v>319</v>
      </c>
      <c r="T50">
        <v>1</v>
      </c>
      <c r="AC50">
        <v>1</v>
      </c>
    </row>
    <row r="51" spans="1:29">
      <c r="A51" s="9" t="s">
        <v>313</v>
      </c>
      <c r="F51">
        <v>1</v>
      </c>
      <c r="AC51">
        <v>1</v>
      </c>
    </row>
    <row r="52" spans="1:29">
      <c r="A52" s="9" t="s">
        <v>280</v>
      </c>
      <c r="N52">
        <v>1</v>
      </c>
      <c r="AC52">
        <v>1</v>
      </c>
    </row>
    <row r="53" spans="1:29">
      <c r="A53" s="9" t="s">
        <v>334</v>
      </c>
      <c r="E53">
        <v>1</v>
      </c>
      <c r="AC53">
        <v>1</v>
      </c>
    </row>
    <row r="54" spans="1:29">
      <c r="A54" s="9" t="s">
        <v>304</v>
      </c>
      <c r="B54">
        <v>1</v>
      </c>
      <c r="AC54">
        <v>1</v>
      </c>
    </row>
    <row r="55" spans="1:29">
      <c r="A55" s="9" t="s">
        <v>67</v>
      </c>
      <c r="Q55">
        <v>1</v>
      </c>
      <c r="AC55">
        <v>1</v>
      </c>
    </row>
    <row r="56" spans="1:29">
      <c r="A56" s="8" t="s">
        <v>79</v>
      </c>
      <c r="E56">
        <v>1</v>
      </c>
      <c r="Q56">
        <v>1</v>
      </c>
      <c r="Z56">
        <v>1</v>
      </c>
      <c r="AC56">
        <v>3</v>
      </c>
    </row>
    <row r="57" spans="1:29">
      <c r="A57" s="9" t="s">
        <v>78</v>
      </c>
      <c r="Q57">
        <v>1</v>
      </c>
      <c r="AC57">
        <v>1</v>
      </c>
    </row>
    <row r="58" spans="1:29">
      <c r="A58" s="9" t="s">
        <v>251</v>
      </c>
      <c r="Z58">
        <v>1</v>
      </c>
      <c r="AC58">
        <v>1</v>
      </c>
    </row>
    <row r="59" spans="1:29">
      <c r="A59" s="9" t="s">
        <v>292</v>
      </c>
      <c r="E59">
        <v>1</v>
      </c>
      <c r="AC59">
        <v>1</v>
      </c>
    </row>
    <row r="60" spans="1:29">
      <c r="A60" s="8" t="s">
        <v>34</v>
      </c>
      <c r="D60">
        <v>1</v>
      </c>
      <c r="G60">
        <v>1</v>
      </c>
      <c r="K60">
        <v>1</v>
      </c>
      <c r="U60">
        <v>1</v>
      </c>
      <c r="W60">
        <v>1</v>
      </c>
      <c r="AC60">
        <v>5</v>
      </c>
    </row>
    <row r="61" spans="1:29">
      <c r="A61" s="9" t="s">
        <v>310</v>
      </c>
      <c r="W61">
        <v>1</v>
      </c>
      <c r="AC61">
        <v>1</v>
      </c>
    </row>
    <row r="62" spans="1:29">
      <c r="A62" s="9" t="s">
        <v>277</v>
      </c>
      <c r="D62">
        <v>1</v>
      </c>
      <c r="AC62">
        <v>1</v>
      </c>
    </row>
    <row r="63" spans="1:29">
      <c r="A63" s="9" t="s">
        <v>98</v>
      </c>
      <c r="U63">
        <v>1</v>
      </c>
      <c r="AC63">
        <v>1</v>
      </c>
    </row>
    <row r="64" spans="1:29">
      <c r="A64" s="9" t="s">
        <v>337</v>
      </c>
      <c r="G64">
        <v>1</v>
      </c>
      <c r="AC64">
        <v>1</v>
      </c>
    </row>
    <row r="65" spans="1:29">
      <c r="A65" s="9" t="s">
        <v>33</v>
      </c>
      <c r="K65">
        <v>1</v>
      </c>
      <c r="AC65">
        <v>1</v>
      </c>
    </row>
    <row r="66" spans="1:29">
      <c r="A66" s="8" t="s">
        <v>352</v>
      </c>
      <c r="B66">
        <v>1</v>
      </c>
      <c r="C66">
        <v>1</v>
      </c>
      <c r="D66">
        <v>2</v>
      </c>
      <c r="E66">
        <v>3</v>
      </c>
      <c r="F66">
        <v>2</v>
      </c>
      <c r="G66">
        <v>3</v>
      </c>
      <c r="H66">
        <v>1</v>
      </c>
      <c r="I66">
        <v>3</v>
      </c>
      <c r="J66">
        <v>1</v>
      </c>
      <c r="K66">
        <v>1</v>
      </c>
      <c r="L66">
        <v>2</v>
      </c>
      <c r="M66">
        <v>2</v>
      </c>
      <c r="N66">
        <v>2</v>
      </c>
      <c r="O66">
        <v>1</v>
      </c>
      <c r="P66">
        <v>2</v>
      </c>
      <c r="Q66">
        <v>2</v>
      </c>
      <c r="R66">
        <v>1</v>
      </c>
      <c r="S66">
        <v>2</v>
      </c>
      <c r="T66">
        <v>4</v>
      </c>
      <c r="U66">
        <v>3</v>
      </c>
      <c r="V66">
        <v>1</v>
      </c>
      <c r="W66">
        <v>1</v>
      </c>
      <c r="X66">
        <v>1</v>
      </c>
      <c r="Y66">
        <v>2</v>
      </c>
      <c r="Z66">
        <v>2</v>
      </c>
      <c r="AA66">
        <v>1</v>
      </c>
      <c r="AB66">
        <v>3</v>
      </c>
      <c r="AC6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F814-E130-48FD-9214-6F208B08E603}">
  <dimension ref="A1:E181"/>
  <sheetViews>
    <sheetView tabSelected="1" workbookViewId="0"/>
  </sheetViews>
  <sheetFormatPr defaultRowHeight="15"/>
  <cols>
    <col min="1" max="1" width="32.28515625" bestFit="1" customWidth="1"/>
    <col min="2" max="2" width="19.5703125" bestFit="1" customWidth="1"/>
    <col min="3" max="3" width="6.7109375" bestFit="1" customWidth="1"/>
    <col min="4" max="4" width="7" bestFit="1" customWidth="1"/>
    <col min="5" max="5" width="10.7109375" bestFit="1" customWidth="1"/>
  </cols>
  <sheetData>
    <row r="1" spans="1:5">
      <c r="A1" s="7" t="s">
        <v>9</v>
      </c>
      <c r="B1" t="s">
        <v>348</v>
      </c>
    </row>
    <row r="2" spans="1:5">
      <c r="A2" s="7" t="s">
        <v>17</v>
      </c>
      <c r="B2" t="s">
        <v>348</v>
      </c>
    </row>
    <row r="3" spans="1:5">
      <c r="A3" s="7" t="s">
        <v>8</v>
      </c>
      <c r="B3" t="s">
        <v>348</v>
      </c>
    </row>
    <row r="5" spans="1:5">
      <c r="A5" s="7" t="s">
        <v>353</v>
      </c>
      <c r="B5" s="7" t="s">
        <v>354</v>
      </c>
    </row>
    <row r="6" spans="1:5">
      <c r="A6" s="7" t="s">
        <v>355</v>
      </c>
      <c r="B6" t="s">
        <v>55</v>
      </c>
      <c r="C6" t="s">
        <v>31</v>
      </c>
      <c r="D6" t="s">
        <v>356</v>
      </c>
      <c r="E6" t="s">
        <v>352</v>
      </c>
    </row>
    <row r="7" spans="1:5">
      <c r="A7" s="8" t="s">
        <v>24</v>
      </c>
    </row>
    <row r="8" spans="1:5">
      <c r="A8" s="9" t="s">
        <v>68</v>
      </c>
    </row>
    <row r="9" spans="1:5">
      <c r="A9" s="10" t="s">
        <v>304</v>
      </c>
    </row>
    <row r="10" spans="1:5">
      <c r="A10" s="11" t="s">
        <v>305</v>
      </c>
    </row>
    <row r="11" spans="1:5">
      <c r="A11" s="8" t="s">
        <v>38</v>
      </c>
      <c r="C11">
        <v>1</v>
      </c>
      <c r="E11">
        <v>1</v>
      </c>
    </row>
    <row r="12" spans="1:5">
      <c r="A12" s="9" t="s">
        <v>259</v>
      </c>
      <c r="C12">
        <v>1</v>
      </c>
      <c r="E12">
        <v>1</v>
      </c>
    </row>
    <row r="13" spans="1:5">
      <c r="A13" s="10" t="s">
        <v>258</v>
      </c>
      <c r="C13">
        <v>1</v>
      </c>
      <c r="E13">
        <v>1</v>
      </c>
    </row>
    <row r="14" spans="1:5">
      <c r="A14" s="11" t="s">
        <v>260</v>
      </c>
      <c r="C14">
        <v>1</v>
      </c>
      <c r="E14">
        <v>1</v>
      </c>
    </row>
    <row r="15" spans="1:5">
      <c r="A15" s="8" t="s">
        <v>49</v>
      </c>
      <c r="C15">
        <v>1</v>
      </c>
      <c r="E15">
        <v>1</v>
      </c>
    </row>
    <row r="16" spans="1:5">
      <c r="A16" s="9" t="s">
        <v>20</v>
      </c>
      <c r="C16">
        <v>1</v>
      </c>
      <c r="E16">
        <v>1</v>
      </c>
    </row>
    <row r="17" spans="1:5">
      <c r="A17" s="10" t="s">
        <v>147</v>
      </c>
      <c r="C17">
        <v>1</v>
      </c>
      <c r="E17">
        <v>1</v>
      </c>
    </row>
    <row r="18" spans="1:5">
      <c r="A18" s="11" t="s">
        <v>148</v>
      </c>
      <c r="C18">
        <v>1</v>
      </c>
      <c r="E18">
        <v>1</v>
      </c>
    </row>
    <row r="19" spans="1:5">
      <c r="A19" s="9" t="s">
        <v>34</v>
      </c>
    </row>
    <row r="20" spans="1:5">
      <c r="A20" s="10" t="s">
        <v>277</v>
      </c>
    </row>
    <row r="21" spans="1:5">
      <c r="A21" s="11" t="s">
        <v>278</v>
      </c>
    </row>
    <row r="22" spans="1:5">
      <c r="A22" s="8" t="s">
        <v>61</v>
      </c>
      <c r="C22">
        <v>1</v>
      </c>
      <c r="E22">
        <v>1</v>
      </c>
    </row>
    <row r="23" spans="1:5">
      <c r="A23" s="9" t="s">
        <v>138</v>
      </c>
      <c r="C23">
        <v>1</v>
      </c>
      <c r="E23">
        <v>1</v>
      </c>
    </row>
    <row r="24" spans="1:5">
      <c r="A24" s="10" t="s">
        <v>156</v>
      </c>
      <c r="C24">
        <v>1</v>
      </c>
      <c r="E24">
        <v>1</v>
      </c>
    </row>
    <row r="25" spans="1:5">
      <c r="A25" s="11" t="s">
        <v>157</v>
      </c>
      <c r="C25">
        <v>1</v>
      </c>
      <c r="E25">
        <v>1</v>
      </c>
    </row>
    <row r="26" spans="1:5">
      <c r="A26" s="9" t="s">
        <v>68</v>
      </c>
    </row>
    <row r="27" spans="1:5">
      <c r="A27" s="10" t="s">
        <v>334</v>
      </c>
    </row>
    <row r="28" spans="1:5">
      <c r="A28" s="11" t="s">
        <v>335</v>
      </c>
    </row>
    <row r="29" spans="1:5">
      <c r="A29" s="9" t="s">
        <v>79</v>
      </c>
    </row>
    <row r="30" spans="1:5">
      <c r="A30" s="10" t="s">
        <v>292</v>
      </c>
    </row>
    <row r="31" spans="1:5">
      <c r="A31" s="11" t="s">
        <v>293</v>
      </c>
    </row>
    <row r="32" spans="1:5">
      <c r="A32" s="8" t="s">
        <v>72</v>
      </c>
      <c r="B32">
        <v>1</v>
      </c>
      <c r="E32">
        <v>1</v>
      </c>
    </row>
    <row r="33" spans="1:5">
      <c r="A33" s="9" t="s">
        <v>20</v>
      </c>
      <c r="B33">
        <v>1</v>
      </c>
      <c r="E33">
        <v>1</v>
      </c>
    </row>
    <row r="34" spans="1:5">
      <c r="A34" s="10" t="s">
        <v>106</v>
      </c>
      <c r="B34">
        <v>1</v>
      </c>
      <c r="E34">
        <v>1</v>
      </c>
    </row>
    <row r="35" spans="1:5">
      <c r="A35" s="11" t="s">
        <v>107</v>
      </c>
      <c r="B35">
        <v>1</v>
      </c>
      <c r="E35">
        <v>1</v>
      </c>
    </row>
    <row r="36" spans="1:5">
      <c r="A36" s="9" t="s">
        <v>68</v>
      </c>
    </row>
    <row r="37" spans="1:5">
      <c r="A37" s="10" t="s">
        <v>313</v>
      </c>
    </row>
    <row r="38" spans="1:5">
      <c r="A38" s="11" t="s">
        <v>314</v>
      </c>
    </row>
    <row r="39" spans="1:5">
      <c r="A39" s="8" t="s">
        <v>82</v>
      </c>
      <c r="C39">
        <v>1</v>
      </c>
      <c r="E39">
        <v>1</v>
      </c>
    </row>
    <row r="40" spans="1:5">
      <c r="A40" s="9" t="s">
        <v>57</v>
      </c>
      <c r="C40">
        <v>1</v>
      </c>
      <c r="E40">
        <v>1</v>
      </c>
    </row>
    <row r="41" spans="1:5">
      <c r="A41" s="10" t="s">
        <v>116</v>
      </c>
      <c r="C41">
        <v>1</v>
      </c>
      <c r="E41">
        <v>1</v>
      </c>
    </row>
    <row r="42" spans="1:5">
      <c r="A42" s="11" t="s">
        <v>117</v>
      </c>
      <c r="C42">
        <v>1</v>
      </c>
      <c r="E42">
        <v>1</v>
      </c>
    </row>
    <row r="43" spans="1:5">
      <c r="A43" s="9" t="s">
        <v>20</v>
      </c>
    </row>
    <row r="44" spans="1:5">
      <c r="A44" s="10" t="s">
        <v>301</v>
      </c>
    </row>
    <row r="45" spans="1:5">
      <c r="A45" s="11" t="s">
        <v>302</v>
      </c>
    </row>
    <row r="46" spans="1:5">
      <c r="A46" s="9" t="s">
        <v>34</v>
      </c>
    </row>
    <row r="47" spans="1:5">
      <c r="A47" s="10" t="s">
        <v>337</v>
      </c>
    </row>
    <row r="48" spans="1:5">
      <c r="A48" s="11" t="s">
        <v>338</v>
      </c>
    </row>
    <row r="49" spans="1:5">
      <c r="A49" s="8" t="s">
        <v>92</v>
      </c>
      <c r="B49">
        <v>1</v>
      </c>
      <c r="E49">
        <v>1</v>
      </c>
    </row>
    <row r="50" spans="1:5">
      <c r="A50" s="9" t="s">
        <v>138</v>
      </c>
      <c r="B50">
        <v>1</v>
      </c>
      <c r="E50">
        <v>1</v>
      </c>
    </row>
    <row r="51" spans="1:5">
      <c r="A51" s="10" t="s">
        <v>137</v>
      </c>
      <c r="B51">
        <v>1</v>
      </c>
      <c r="E51">
        <v>1</v>
      </c>
    </row>
    <row r="52" spans="1:5">
      <c r="A52" s="11" t="s">
        <v>139</v>
      </c>
      <c r="B52">
        <v>1</v>
      </c>
      <c r="E52">
        <v>1</v>
      </c>
    </row>
    <row r="53" spans="1:5">
      <c r="A53" s="8" t="s">
        <v>58</v>
      </c>
      <c r="B53">
        <v>1</v>
      </c>
      <c r="E53">
        <v>1</v>
      </c>
    </row>
    <row r="54" spans="1:5">
      <c r="A54" s="9" t="s">
        <v>57</v>
      </c>
      <c r="B54">
        <v>1</v>
      </c>
      <c r="E54">
        <v>1</v>
      </c>
    </row>
    <row r="55" spans="1:5">
      <c r="A55" s="10" t="s">
        <v>56</v>
      </c>
      <c r="B55">
        <v>1</v>
      </c>
      <c r="E55">
        <v>1</v>
      </c>
    </row>
    <row r="56" spans="1:5">
      <c r="A56" s="11" t="s">
        <v>59</v>
      </c>
      <c r="B56">
        <v>1</v>
      </c>
      <c r="E56">
        <v>1</v>
      </c>
    </row>
    <row r="57" spans="1:5">
      <c r="A57" s="10" t="s">
        <v>283</v>
      </c>
    </row>
    <row r="58" spans="1:5">
      <c r="A58" s="11" t="s">
        <v>284</v>
      </c>
    </row>
    <row r="59" spans="1:5">
      <c r="A59" s="9" t="s">
        <v>138</v>
      </c>
    </row>
    <row r="60" spans="1:5">
      <c r="A60" s="10" t="s">
        <v>289</v>
      </c>
    </row>
    <row r="61" spans="1:5">
      <c r="A61" s="11" t="s">
        <v>290</v>
      </c>
    </row>
    <row r="62" spans="1:5">
      <c r="A62" s="8" t="s">
        <v>109</v>
      </c>
    </row>
    <row r="63" spans="1:5">
      <c r="A63" s="9" t="s">
        <v>20</v>
      </c>
    </row>
    <row r="64" spans="1:5">
      <c r="A64" s="10" t="s">
        <v>307</v>
      </c>
    </row>
    <row r="65" spans="1:5">
      <c r="A65" s="11" t="s">
        <v>308</v>
      </c>
    </row>
    <row r="66" spans="1:5">
      <c r="A66" s="8" t="s">
        <v>35</v>
      </c>
      <c r="C66">
        <v>1</v>
      </c>
      <c r="E66">
        <v>1</v>
      </c>
    </row>
    <row r="67" spans="1:5">
      <c r="A67" s="9" t="s">
        <v>34</v>
      </c>
      <c r="C67">
        <v>1</v>
      </c>
      <c r="E67">
        <v>1</v>
      </c>
    </row>
    <row r="68" spans="1:5">
      <c r="A68" s="10" t="s">
        <v>33</v>
      </c>
      <c r="C68">
        <v>1</v>
      </c>
      <c r="E68">
        <v>1</v>
      </c>
    </row>
    <row r="69" spans="1:5">
      <c r="A69" s="11" t="s">
        <v>36</v>
      </c>
      <c r="C69">
        <v>1</v>
      </c>
      <c r="E69">
        <v>1</v>
      </c>
    </row>
    <row r="70" spans="1:5">
      <c r="A70" s="8" t="s">
        <v>130</v>
      </c>
    </row>
    <row r="71" spans="1:5">
      <c r="A71" s="9" t="s">
        <v>57</v>
      </c>
    </row>
    <row r="72" spans="1:5">
      <c r="A72" s="10" t="s">
        <v>286</v>
      </c>
    </row>
    <row r="73" spans="1:5">
      <c r="A73" s="11" t="s">
        <v>287</v>
      </c>
    </row>
    <row r="74" spans="1:5">
      <c r="A74" s="9" t="s">
        <v>197</v>
      </c>
    </row>
    <row r="75" spans="1:5">
      <c r="A75" s="10" t="s">
        <v>271</v>
      </c>
    </row>
    <row r="76" spans="1:5">
      <c r="A76" s="11" t="s">
        <v>272</v>
      </c>
    </row>
    <row r="77" spans="1:5">
      <c r="A77" s="8" t="s">
        <v>141</v>
      </c>
      <c r="B77">
        <v>1</v>
      </c>
      <c r="E77">
        <v>1</v>
      </c>
    </row>
    <row r="78" spans="1:5">
      <c r="A78" s="9" t="s">
        <v>165</v>
      </c>
      <c r="B78">
        <v>1</v>
      </c>
      <c r="E78">
        <v>1</v>
      </c>
    </row>
    <row r="79" spans="1:5">
      <c r="A79" s="10" t="s">
        <v>164</v>
      </c>
      <c r="B79">
        <v>1</v>
      </c>
      <c r="E79">
        <v>1</v>
      </c>
    </row>
    <row r="80" spans="1:5">
      <c r="A80" s="11" t="s">
        <v>166</v>
      </c>
      <c r="B80">
        <v>1</v>
      </c>
      <c r="E80">
        <v>1</v>
      </c>
    </row>
    <row r="81" spans="1:5">
      <c r="A81" s="9" t="s">
        <v>138</v>
      </c>
    </row>
    <row r="82" spans="1:5">
      <c r="A82" s="10" t="s">
        <v>295</v>
      </c>
    </row>
    <row r="83" spans="1:5">
      <c r="A83" s="11" t="s">
        <v>296</v>
      </c>
    </row>
    <row r="84" spans="1:5">
      <c r="A84" s="8" t="s">
        <v>150</v>
      </c>
    </row>
    <row r="85" spans="1:5">
      <c r="A85" s="9" t="s">
        <v>268</v>
      </c>
    </row>
    <row r="86" spans="1:5">
      <c r="A86" s="10" t="s">
        <v>267</v>
      </c>
    </row>
    <row r="87" spans="1:5">
      <c r="A87" s="11" t="s">
        <v>269</v>
      </c>
    </row>
    <row r="88" spans="1:5">
      <c r="A88" s="9" t="s">
        <v>68</v>
      </c>
    </row>
    <row r="89" spans="1:5">
      <c r="A89" s="10" t="s">
        <v>280</v>
      </c>
    </row>
    <row r="90" spans="1:5">
      <c r="A90" s="11" t="s">
        <v>281</v>
      </c>
    </row>
    <row r="91" spans="1:5">
      <c r="A91" s="8" t="s">
        <v>46</v>
      </c>
      <c r="B91">
        <v>1</v>
      </c>
      <c r="E91">
        <v>1</v>
      </c>
    </row>
    <row r="92" spans="1:5">
      <c r="A92" s="9" t="s">
        <v>20</v>
      </c>
      <c r="B92">
        <v>1</v>
      </c>
      <c r="E92">
        <v>1</v>
      </c>
    </row>
    <row r="93" spans="1:5">
      <c r="A93" s="10" t="s">
        <v>45</v>
      </c>
      <c r="B93">
        <v>1</v>
      </c>
      <c r="E93">
        <v>1</v>
      </c>
    </row>
    <row r="94" spans="1:5">
      <c r="A94" s="11" t="s">
        <v>47</v>
      </c>
      <c r="B94">
        <v>1</v>
      </c>
      <c r="E94">
        <v>1</v>
      </c>
    </row>
    <row r="95" spans="1:5">
      <c r="A95" s="8" t="s">
        <v>168</v>
      </c>
      <c r="C95">
        <v>1</v>
      </c>
      <c r="E95">
        <v>1</v>
      </c>
    </row>
    <row r="96" spans="1:5">
      <c r="A96" s="9" t="s">
        <v>165</v>
      </c>
      <c r="C96">
        <v>1</v>
      </c>
      <c r="E96">
        <v>1</v>
      </c>
    </row>
    <row r="97" spans="1:5">
      <c r="A97" s="10" t="s">
        <v>186</v>
      </c>
      <c r="C97">
        <v>1</v>
      </c>
      <c r="E97">
        <v>1</v>
      </c>
    </row>
    <row r="98" spans="1:5">
      <c r="A98" s="11" t="s">
        <v>187</v>
      </c>
      <c r="C98">
        <v>1</v>
      </c>
      <c r="E98">
        <v>1</v>
      </c>
    </row>
    <row r="99" spans="1:5">
      <c r="A99" s="9" t="s">
        <v>197</v>
      </c>
    </row>
    <row r="100" spans="1:5">
      <c r="A100" s="10" t="s">
        <v>316</v>
      </c>
    </row>
    <row r="101" spans="1:5">
      <c r="A101" s="11" t="s">
        <v>317</v>
      </c>
    </row>
    <row r="102" spans="1:5">
      <c r="A102" s="8" t="s">
        <v>69</v>
      </c>
      <c r="B102">
        <v>1</v>
      </c>
      <c r="C102">
        <v>1</v>
      </c>
      <c r="E102">
        <v>2</v>
      </c>
    </row>
    <row r="103" spans="1:5">
      <c r="A103" s="9" t="s">
        <v>68</v>
      </c>
      <c r="B103">
        <v>1</v>
      </c>
      <c r="E103">
        <v>1</v>
      </c>
    </row>
    <row r="104" spans="1:5">
      <c r="A104" s="10" t="s">
        <v>67</v>
      </c>
      <c r="B104">
        <v>1</v>
      </c>
      <c r="E104">
        <v>1</v>
      </c>
    </row>
    <row r="105" spans="1:5">
      <c r="A105" s="11" t="s">
        <v>70</v>
      </c>
      <c r="B105">
        <v>1</v>
      </c>
      <c r="E105">
        <v>1</v>
      </c>
    </row>
    <row r="106" spans="1:5">
      <c r="A106" s="9" t="s">
        <v>79</v>
      </c>
      <c r="C106">
        <v>1</v>
      </c>
      <c r="E106">
        <v>1</v>
      </c>
    </row>
    <row r="107" spans="1:5">
      <c r="A107" s="10" t="s">
        <v>78</v>
      </c>
      <c r="C107">
        <v>1</v>
      </c>
      <c r="E107">
        <v>1</v>
      </c>
    </row>
    <row r="108" spans="1:5">
      <c r="A108" s="11" t="s">
        <v>80</v>
      </c>
      <c r="C108">
        <v>1</v>
      </c>
      <c r="E108">
        <v>1</v>
      </c>
    </row>
    <row r="109" spans="1:5">
      <c r="A109" s="8" t="s">
        <v>21</v>
      </c>
      <c r="C109">
        <v>1</v>
      </c>
      <c r="E109">
        <v>1</v>
      </c>
    </row>
    <row r="110" spans="1:5">
      <c r="A110" s="9" t="s">
        <v>20</v>
      </c>
      <c r="C110">
        <v>1</v>
      </c>
      <c r="E110">
        <v>1</v>
      </c>
    </row>
    <row r="111" spans="1:5">
      <c r="A111" s="10" t="s">
        <v>19</v>
      </c>
      <c r="C111">
        <v>1</v>
      </c>
      <c r="E111">
        <v>1</v>
      </c>
    </row>
    <row r="112" spans="1:5">
      <c r="A112" s="11" t="s">
        <v>22</v>
      </c>
      <c r="C112">
        <v>1</v>
      </c>
      <c r="E112">
        <v>1</v>
      </c>
    </row>
    <row r="113" spans="1:5">
      <c r="A113" s="8" t="s">
        <v>189</v>
      </c>
      <c r="B113">
        <v>1</v>
      </c>
      <c r="E113">
        <v>1</v>
      </c>
    </row>
    <row r="114" spans="1:5">
      <c r="A114" s="9" t="s">
        <v>165</v>
      </c>
    </row>
    <row r="115" spans="1:5">
      <c r="A115" s="10" t="s">
        <v>298</v>
      </c>
    </row>
    <row r="116" spans="1:5">
      <c r="A116" s="11" t="s">
        <v>299</v>
      </c>
    </row>
    <row r="117" spans="1:5">
      <c r="A117" s="9" t="s">
        <v>197</v>
      </c>
      <c r="B117">
        <v>1</v>
      </c>
      <c r="E117">
        <v>1</v>
      </c>
    </row>
    <row r="118" spans="1:5">
      <c r="A118" s="10" t="s">
        <v>196</v>
      </c>
      <c r="B118">
        <v>1</v>
      </c>
      <c r="E118">
        <v>1</v>
      </c>
    </row>
    <row r="119" spans="1:5">
      <c r="A119" s="11" t="s">
        <v>198</v>
      </c>
      <c r="B119">
        <v>1</v>
      </c>
      <c r="E119">
        <v>1</v>
      </c>
    </row>
    <row r="120" spans="1:5">
      <c r="A120" s="8" t="s">
        <v>200</v>
      </c>
      <c r="C120">
        <v>1</v>
      </c>
      <c r="E120">
        <v>1</v>
      </c>
    </row>
    <row r="121" spans="1:5">
      <c r="A121" s="9" t="s">
        <v>57</v>
      </c>
    </row>
    <row r="122" spans="1:5">
      <c r="A122" s="10" t="s">
        <v>274</v>
      </c>
    </row>
    <row r="123" spans="1:5">
      <c r="A123" s="11" t="s">
        <v>275</v>
      </c>
    </row>
    <row r="124" spans="1:5">
      <c r="A124" s="9" t="s">
        <v>268</v>
      </c>
    </row>
    <row r="125" spans="1:5">
      <c r="A125" s="10" t="s">
        <v>322</v>
      </c>
    </row>
    <row r="126" spans="1:5">
      <c r="A126" s="11" t="s">
        <v>323</v>
      </c>
    </row>
    <row r="127" spans="1:5">
      <c r="A127" s="9" t="s">
        <v>197</v>
      </c>
      <c r="C127">
        <v>1</v>
      </c>
      <c r="E127">
        <v>1</v>
      </c>
    </row>
    <row r="128" spans="1:5">
      <c r="A128" s="10" t="s">
        <v>214</v>
      </c>
      <c r="C128">
        <v>1</v>
      </c>
      <c r="E128">
        <v>1</v>
      </c>
    </row>
    <row r="129" spans="1:5">
      <c r="A129" s="11" t="s">
        <v>216</v>
      </c>
      <c r="C129">
        <v>1</v>
      </c>
      <c r="E129">
        <v>1</v>
      </c>
    </row>
    <row r="130" spans="1:5">
      <c r="A130" s="9" t="s">
        <v>68</v>
      </c>
    </row>
    <row r="131" spans="1:5">
      <c r="A131" s="10" t="s">
        <v>319</v>
      </c>
    </row>
    <row r="132" spans="1:5">
      <c r="A132" s="11" t="s">
        <v>320</v>
      </c>
    </row>
    <row r="133" spans="1:5">
      <c r="A133" s="8" t="s">
        <v>89</v>
      </c>
      <c r="B133">
        <v>1</v>
      </c>
      <c r="C133">
        <v>1</v>
      </c>
      <c r="E133">
        <v>2</v>
      </c>
    </row>
    <row r="134" spans="1:5">
      <c r="A134" s="9" t="s">
        <v>197</v>
      </c>
    </row>
    <row r="135" spans="1:5">
      <c r="A135" s="10" t="s">
        <v>331</v>
      </c>
    </row>
    <row r="136" spans="1:5">
      <c r="A136" s="11" t="s">
        <v>332</v>
      </c>
    </row>
    <row r="137" spans="1:5">
      <c r="A137" s="9" t="s">
        <v>20</v>
      </c>
      <c r="B137">
        <v>1</v>
      </c>
      <c r="E137">
        <v>1</v>
      </c>
    </row>
    <row r="138" spans="1:5">
      <c r="A138" s="10" t="s">
        <v>88</v>
      </c>
      <c r="B138">
        <v>1</v>
      </c>
      <c r="E138">
        <v>1</v>
      </c>
    </row>
    <row r="139" spans="1:5">
      <c r="A139" s="11" t="s">
        <v>90</v>
      </c>
      <c r="B139">
        <v>1</v>
      </c>
      <c r="E139">
        <v>1</v>
      </c>
    </row>
    <row r="140" spans="1:5">
      <c r="A140" s="9" t="s">
        <v>34</v>
      </c>
      <c r="C140">
        <v>1</v>
      </c>
      <c r="E140">
        <v>1</v>
      </c>
    </row>
    <row r="141" spans="1:5">
      <c r="A141" s="10" t="s">
        <v>98</v>
      </c>
      <c r="C141">
        <v>1</v>
      </c>
      <c r="E141">
        <v>1</v>
      </c>
    </row>
    <row r="142" spans="1:5">
      <c r="A142" s="11" t="s">
        <v>99</v>
      </c>
      <c r="C142">
        <v>1</v>
      </c>
      <c r="E142">
        <v>1</v>
      </c>
    </row>
    <row r="143" spans="1:5">
      <c r="A143" s="8" t="s">
        <v>207</v>
      </c>
      <c r="B143">
        <v>1</v>
      </c>
      <c r="E143">
        <v>1</v>
      </c>
    </row>
    <row r="144" spans="1:5">
      <c r="A144" s="9" t="s">
        <v>165</v>
      </c>
      <c r="B144">
        <v>1</v>
      </c>
      <c r="E144">
        <v>1</v>
      </c>
    </row>
    <row r="145" spans="1:5">
      <c r="A145" s="10" t="s">
        <v>206</v>
      </c>
      <c r="B145">
        <v>1</v>
      </c>
      <c r="E145">
        <v>1</v>
      </c>
    </row>
    <row r="146" spans="1:5">
      <c r="A146" s="11" t="s">
        <v>208</v>
      </c>
      <c r="B146">
        <v>1</v>
      </c>
      <c r="E146">
        <v>1</v>
      </c>
    </row>
    <row r="147" spans="1:5">
      <c r="A147" s="8" t="s">
        <v>227</v>
      </c>
    </row>
    <row r="148" spans="1:5">
      <c r="A148" s="9" t="s">
        <v>34</v>
      </c>
    </row>
    <row r="149" spans="1:5">
      <c r="A149" s="10" t="s">
        <v>310</v>
      </c>
    </row>
    <row r="150" spans="1:5">
      <c r="A150" s="11" t="s">
        <v>311</v>
      </c>
    </row>
    <row r="151" spans="1:5">
      <c r="A151" s="8" t="s">
        <v>237</v>
      </c>
      <c r="C151">
        <v>1</v>
      </c>
      <c r="E151">
        <v>1</v>
      </c>
    </row>
    <row r="152" spans="1:5">
      <c r="A152" s="9" t="s">
        <v>138</v>
      </c>
      <c r="C152">
        <v>1</v>
      </c>
      <c r="E152">
        <v>1</v>
      </c>
    </row>
    <row r="153" spans="1:5">
      <c r="A153" s="10" t="s">
        <v>242</v>
      </c>
      <c r="C153">
        <v>1</v>
      </c>
      <c r="E153">
        <v>1</v>
      </c>
    </row>
    <row r="154" spans="1:5">
      <c r="A154" s="11" t="s">
        <v>243</v>
      </c>
      <c r="C154">
        <v>1</v>
      </c>
      <c r="E154">
        <v>1</v>
      </c>
    </row>
    <row r="155" spans="1:5">
      <c r="A155" s="8" t="s">
        <v>234</v>
      </c>
      <c r="C155">
        <v>1</v>
      </c>
      <c r="E155">
        <v>1</v>
      </c>
    </row>
    <row r="156" spans="1:5">
      <c r="A156" s="9" t="s">
        <v>165</v>
      </c>
    </row>
    <row r="157" spans="1:5">
      <c r="A157" s="10" t="s">
        <v>328</v>
      </c>
    </row>
    <row r="158" spans="1:5">
      <c r="A158" s="11" t="s">
        <v>329</v>
      </c>
    </row>
    <row r="159" spans="1:5">
      <c r="A159" s="9" t="s">
        <v>197</v>
      </c>
      <c r="C159">
        <v>1</v>
      </c>
      <c r="E159">
        <v>1</v>
      </c>
    </row>
    <row r="160" spans="1:5">
      <c r="A160" s="10" t="s">
        <v>233</v>
      </c>
      <c r="C160">
        <v>1</v>
      </c>
      <c r="E160">
        <v>1</v>
      </c>
    </row>
    <row r="161" spans="1:5">
      <c r="A161" s="11" t="s">
        <v>235</v>
      </c>
      <c r="C161">
        <v>1</v>
      </c>
      <c r="E161">
        <v>1</v>
      </c>
    </row>
    <row r="162" spans="1:5">
      <c r="A162" s="8" t="s">
        <v>224</v>
      </c>
      <c r="B162">
        <v>1</v>
      </c>
      <c r="C162">
        <v>1</v>
      </c>
      <c r="E162">
        <v>2</v>
      </c>
    </row>
    <row r="163" spans="1:5">
      <c r="A163" s="9" t="s">
        <v>68</v>
      </c>
      <c r="B163">
        <v>1</v>
      </c>
      <c r="E163">
        <v>1</v>
      </c>
    </row>
    <row r="164" spans="1:5">
      <c r="A164" s="10" t="s">
        <v>223</v>
      </c>
      <c r="B164">
        <v>1</v>
      </c>
      <c r="E164">
        <v>1</v>
      </c>
    </row>
    <row r="165" spans="1:5">
      <c r="A165" s="11" t="s">
        <v>225</v>
      </c>
      <c r="B165">
        <v>1</v>
      </c>
      <c r="E165">
        <v>1</v>
      </c>
    </row>
    <row r="166" spans="1:5">
      <c r="A166" s="9" t="s">
        <v>79</v>
      </c>
      <c r="C166">
        <v>1</v>
      </c>
      <c r="E166">
        <v>1</v>
      </c>
    </row>
    <row r="167" spans="1:5">
      <c r="A167" s="10" t="s">
        <v>251</v>
      </c>
      <c r="C167">
        <v>1</v>
      </c>
      <c r="E167">
        <v>1</v>
      </c>
    </row>
    <row r="168" spans="1:5">
      <c r="A168" s="11" t="s">
        <v>252</v>
      </c>
      <c r="C168">
        <v>1</v>
      </c>
      <c r="E168">
        <v>1</v>
      </c>
    </row>
    <row r="169" spans="1:5">
      <c r="A169" s="8" t="s">
        <v>262</v>
      </c>
    </row>
    <row r="170" spans="1:5">
      <c r="A170" s="9" t="s">
        <v>68</v>
      </c>
    </row>
    <row r="171" spans="1:5">
      <c r="A171" s="10" t="s">
        <v>325</v>
      </c>
    </row>
    <row r="172" spans="1:5">
      <c r="A172" s="11" t="s">
        <v>326</v>
      </c>
    </row>
    <row r="173" spans="1:5">
      <c r="A173" s="8" t="s">
        <v>127</v>
      </c>
      <c r="B173">
        <v>3</v>
      </c>
      <c r="E173">
        <v>3</v>
      </c>
    </row>
    <row r="174" spans="1:5">
      <c r="A174" s="9" t="s">
        <v>126</v>
      </c>
      <c r="B174">
        <v>3</v>
      </c>
      <c r="E174">
        <v>3</v>
      </c>
    </row>
    <row r="175" spans="1:5">
      <c r="A175" s="10" t="s">
        <v>124</v>
      </c>
      <c r="B175">
        <v>1</v>
      </c>
      <c r="E175">
        <v>1</v>
      </c>
    </row>
    <row r="176" spans="1:5">
      <c r="A176" s="11" t="s">
        <v>128</v>
      </c>
      <c r="B176">
        <v>1</v>
      </c>
      <c r="E176">
        <v>1</v>
      </c>
    </row>
    <row r="177" spans="1:5">
      <c r="A177" s="10" t="s">
        <v>115</v>
      </c>
      <c r="B177">
        <v>1</v>
      </c>
      <c r="E177">
        <v>1</v>
      </c>
    </row>
    <row r="178" spans="1:5">
      <c r="A178" s="11" t="s">
        <v>128</v>
      </c>
      <c r="B178">
        <v>1</v>
      </c>
      <c r="E178">
        <v>1</v>
      </c>
    </row>
    <row r="179" spans="1:5">
      <c r="A179" s="10" t="s">
        <v>32</v>
      </c>
      <c r="B179">
        <v>1</v>
      </c>
      <c r="E179">
        <v>1</v>
      </c>
    </row>
    <row r="180" spans="1:5">
      <c r="A180" s="11" t="s">
        <v>128</v>
      </c>
      <c r="B180">
        <v>1</v>
      </c>
      <c r="E180">
        <v>1</v>
      </c>
    </row>
    <row r="181" spans="1:5">
      <c r="A181" s="8" t="s">
        <v>352</v>
      </c>
      <c r="B181">
        <v>13</v>
      </c>
      <c r="C181">
        <v>13</v>
      </c>
      <c r="E181">
        <v>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D157670D341D48A5D7804E2D3959E6" ma:contentTypeVersion="7" ma:contentTypeDescription="Create a new document." ma:contentTypeScope="" ma:versionID="80927106808991848e88048fbb2915f7">
  <xsd:schema xmlns:xsd="http://www.w3.org/2001/XMLSchema" xmlns:xs="http://www.w3.org/2001/XMLSchema" xmlns:p="http://schemas.microsoft.com/office/2006/metadata/properties" xmlns:ns3="c951e6c5-4d5c-41c4-b684-0dc629ae0653" xmlns:ns4="7528d72d-0a29-408b-9524-8e3627c1e08e" targetNamespace="http://schemas.microsoft.com/office/2006/metadata/properties" ma:root="true" ma:fieldsID="62f28e559e993c2c42ed74a918d33163" ns3:_="" ns4:_="">
    <xsd:import namespace="c951e6c5-4d5c-41c4-b684-0dc629ae0653"/>
    <xsd:import namespace="7528d72d-0a29-408b-9524-8e3627c1e0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51e6c5-4d5c-41c4-b684-0dc629ae06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8d72d-0a29-408b-9524-8e3627c1e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s 7 1 2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L O 9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v X Z X K I p H u A 4 A A A A R A A A A E w A c A E Z v c m 1 1 b G F z L 1 N l Y 3 R p b 2 4 x L m 0 g o h g A K K A U A A A A A A A A A A A A A A A A A A A A A A A A A A A A K 0 5 N L s n M z 1 M I h t C G 1 g B Q S w E C L Q A U A A I A C A C z v X Z X d Q x C o 6 U A A A D 3 A A A A E g A A A A A A A A A A A A A A A A A A A A A A Q 2 9 u Z m l n L 1 B h Y 2 t h Z 2 U u e G 1 s U E s B A i 0 A F A A C A A g A s 7 1 2 V w / K 6 a u k A A A A 6 Q A A A B M A A A A A A A A A A A A A A A A A 8 Q A A A F t D b 2 5 0 Z W 5 0 X 1 R 5 c G V z X S 5 4 b W x Q S w E C L Q A U A A I A C A C z v X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u 5 K g h I X j 0 i 5 e M 1 z h S D C d w A A A A A C A A A A A A A Q Z g A A A A E A A C A A A A D y b h w j n c A z n i F j 2 d 9 Q 3 5 L V I Z j d v r C b 8 4 3 p R g 3 o 3 8 0 0 c w A A A A A O g A A A A A I A A C A A A A D Y J S q 8 X r G d Z E Y z e O I 3 s r X x Z 7 l 3 K r H v w B 7 + 9 e R i Z w N O R 1 A A A A B f y 8 4 8 G r C + d b x P M O H u R d w O B 0 + H 3 z c O a S A Y H w v j / 7 L 3 M V b p w 4 x j J d U l 9 v E 1 m E W 8 a j 1 + + W Q P K P c w y j J 6 X P / B i H C l 7 V I 2 I L L m E R r r l l D K B N c a 9 0 A A A A B O t E j 1 3 M Q I j 1 C B K i + z v h M d U I 6 E U B 4 T i j c m b A 7 6 H G K Y r d 5 e z M W C y E B + d H N 3 i 6 N D V 6 C d Q U Q w h J 1 d / z E p C i C 2 J f A V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FDB746-4D62-4210-A8B5-EB1BA67B70FD}"/>
</file>

<file path=customXml/itemProps2.xml><?xml version="1.0" encoding="utf-8"?>
<ds:datastoreItem xmlns:ds="http://schemas.openxmlformats.org/officeDocument/2006/customXml" ds:itemID="{FB44312E-6303-4CE4-9FAA-DAFD3E259188}"/>
</file>

<file path=customXml/itemProps3.xml><?xml version="1.0" encoding="utf-8"?>
<ds:datastoreItem xmlns:ds="http://schemas.openxmlformats.org/officeDocument/2006/customXml" ds:itemID="{E4077692-06F7-4E83-81E3-2D7FA19C643F}"/>
</file>

<file path=customXml/itemProps4.xml><?xml version="1.0" encoding="utf-8"?>
<ds:datastoreItem xmlns:ds="http://schemas.openxmlformats.org/officeDocument/2006/customXml" ds:itemID="{F2DDAE2A-F2B5-4766-A259-D2CB0F336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Lobo</dc:creator>
  <cp:keywords/>
  <dc:description/>
  <cp:lastModifiedBy/>
  <cp:revision/>
  <dcterms:created xsi:type="dcterms:W3CDTF">2023-11-13T15:57:28Z</dcterms:created>
  <dcterms:modified xsi:type="dcterms:W3CDTF">2023-11-23T03:08:26Z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0x0101000ED157670D341D48A5D7804E2D3959E6</vt:lpwstr>
  </property>
</Properties>
</file>