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jonydog/Desktop/data_xlsx/pordata_varios/birhts_outof_wedlock/"/>
    </mc:Choice>
  </mc:AlternateContent>
  <bookViews>
    <workbookView xWindow="2240" yWindow="460" windowWidth="27760" windowHeight="16240" tabRatio="500"/>
  </bookViews>
  <sheets>
    <sheet name="Sheet1" sheetId="1" r:id="rId1"/>
    <sheet name="conselhos codigos" sheetId="2" r:id="rId2"/>
  </sheets>
  <definedNames>
    <definedName name="_xlnm._FilterDatabase" localSheetId="1" hidden="1">'conselhos codigos'!$A$1:$D$310</definedName>
    <definedName name="_xlnm._FilterDatabase" localSheetId="0" hidden="1">Sheet1!$A$1:$C$309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<sst xmlns="http://schemas.openxmlformats.org/spreadsheetml/2006/main" count="1551" uniqueCount="345">
  <si>
    <t>Distrito</t>
  </si>
  <si>
    <t>Concelho</t>
  </si>
  <si>
    <t>Description</t>
  </si>
  <si>
    <t>Chave</t>
  </si>
  <si>
    <t>14</t>
  </si>
  <si>
    <t>01</t>
  </si>
  <si>
    <t>Abrantes</t>
  </si>
  <si>
    <t>Águeda</t>
  </si>
  <si>
    <t>09</t>
  </si>
  <si>
    <t>Aguiar da Beira</t>
  </si>
  <si>
    <t>07</t>
  </si>
  <si>
    <t>Alandroal</t>
  </si>
  <si>
    <t>02</t>
  </si>
  <si>
    <t>Albergaria-a-Velha</t>
  </si>
  <si>
    <t>08</t>
  </si>
  <si>
    <t>Albufeira</t>
  </si>
  <si>
    <t>15</t>
  </si>
  <si>
    <t>Alcácer do Sal</t>
  </si>
  <si>
    <t>Alcanena</t>
  </si>
  <si>
    <t>10</t>
  </si>
  <si>
    <t>Alcobaça</t>
  </si>
  <si>
    <t>Alcochete</t>
  </si>
  <si>
    <t>Alcoutim</t>
  </si>
  <si>
    <t>11</t>
  </si>
  <si>
    <t>Alenquer</t>
  </si>
  <si>
    <t>04</t>
  </si>
  <si>
    <t>Alfândega da Fé</t>
  </si>
  <si>
    <t>17</t>
  </si>
  <si>
    <t>Alijó</t>
  </si>
  <si>
    <t>03</t>
  </si>
  <si>
    <t>Aljezur</t>
  </si>
  <si>
    <t>Aljustrel</t>
  </si>
  <si>
    <t>Almada</t>
  </si>
  <si>
    <t>Almeida</t>
  </si>
  <si>
    <t>Almeirim</t>
  </si>
  <si>
    <t>Almodôvar</t>
  </si>
  <si>
    <t>Alpiarça</t>
  </si>
  <si>
    <t>12</t>
  </si>
  <si>
    <t>Alter do Chão</t>
  </si>
  <si>
    <t>Alvaiázere</t>
  </si>
  <si>
    <t>Alvito</t>
  </si>
  <si>
    <t>Amadora</t>
  </si>
  <si>
    <t>13</t>
  </si>
  <si>
    <t>Amarante</t>
  </si>
  <si>
    <t>Amares</t>
  </si>
  <si>
    <t>Anadia</t>
  </si>
  <si>
    <t>19</t>
  </si>
  <si>
    <t>Angra do Heroísmo</t>
  </si>
  <si>
    <t>Ansião</t>
  </si>
  <si>
    <t>16</t>
  </si>
  <si>
    <t>Arcos de Valdevez</t>
  </si>
  <si>
    <t>06</t>
  </si>
  <si>
    <t>Arganil</t>
  </si>
  <si>
    <t>18</t>
  </si>
  <si>
    <t>Armamar</t>
  </si>
  <si>
    <t>Arouca</t>
  </si>
  <si>
    <t>Arraiolos</t>
  </si>
  <si>
    <t>Arronches</t>
  </si>
  <si>
    <t>Arruda dos Vinhos</t>
  </si>
  <si>
    <t>05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</si>
  <si>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</si>
  <si>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</si>
  <si>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</si>
  <si>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</si>
  <si>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</si>
  <si>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</si>
  <si>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</si>
  <si>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</si>
  <si>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</si>
  <si>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</si>
  <si>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</si>
  <si>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</si>
  <si>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</si>
  <si>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</si>
  <si>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</si>
  <si>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</si>
  <si>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</si>
  <si>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</si>
  <si>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</si>
  <si>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(R.A.A.)</t>
  </si>
  <si>
    <t>22</t>
  </si>
  <si>
    <t>Calheta (R.A.M.)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</si>
  <si>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</si>
  <si>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</si>
  <si>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</si>
  <si>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</si>
  <si>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</si>
  <si>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</si>
  <si>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</si>
  <si>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</si>
  <si>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</si>
  <si>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</si>
  <si>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</si>
  <si>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</si>
  <si>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</si>
  <si>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</si>
  <si>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</si>
  <si>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</si>
  <si>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</si>
  <si>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</si>
  <si>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</si>
  <si>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</si>
  <si>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</si>
  <si>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</si>
  <si>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</si>
  <si>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</si>
  <si>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</si>
  <si>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</si>
  <si>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</si>
  <si>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</si>
  <si>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</si>
  <si>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</si>
  <si>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</si>
  <si>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</si>
  <si>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</si>
  <si>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99</t>
  </si>
  <si>
    <t>Estrangeiro</t>
  </si>
  <si>
    <t>Estremoz</t>
  </si>
  <si>
    <t>Évora</t>
  </si>
  <si>
    <t>Fafe</t>
  </si>
  <si>
    <t>Faro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</si>
  <si>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</si>
  <si>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</si>
  <si>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</si>
  <si>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</si>
  <si>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</si>
  <si>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</si>
  <si>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</si>
  <si>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</si>
  <si>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</si>
  <si>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</si>
  <si>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</si>
  <si>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</si>
  <si>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</si>
  <si>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</si>
  <si>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</si>
  <si>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</si>
  <si>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</si>
  <si>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</si>
  <si>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</si>
  <si>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</si>
  <si>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</si>
  <si>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</si>
  <si>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</t>
  </si>
  <si>
    <t>21</t>
  </si>
  <si>
    <t>Lagoa (R.A.A)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</si>
  <si>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</si>
  <si>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</si>
  <si>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</si>
  <si>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</si>
  <si>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</si>
  <si>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</si>
  <si>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</si>
  <si>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</si>
  <si>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</si>
  <si>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</si>
  <si>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</si>
  <si>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</si>
  <si>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</si>
  <si>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</si>
  <si>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</si>
  <si>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</si>
  <si>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</si>
  <si>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</si>
  <si>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</si>
  <si>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</si>
  <si>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</si>
  <si>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</si>
  <si>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</si>
  <si>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</si>
  <si>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</si>
  <si>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</si>
  <si>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</si>
  <si>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</si>
  <si>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</si>
  <si>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</si>
  <si>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</si>
  <si>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</si>
  <si>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</si>
  <si>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</si>
  <si>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</si>
  <si>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</si>
  <si>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</si>
  <si>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</si>
  <si>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</si>
  <si>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</si>
  <si>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</si>
  <si>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</si>
  <si>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</si>
  <si>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</si>
  <si>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</si>
  <si>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</si>
  <si>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</si>
  <si>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</si>
  <si>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</si>
  <si>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</si>
  <si>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</si>
  <si>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</si>
  <si>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</si>
  <si>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</si>
  <si>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</si>
  <si>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</si>
  <si>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</si>
  <si>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</si>
  <si>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</si>
  <si>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</si>
  <si>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</si>
  <si>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</si>
  <si>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</si>
  <si>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</si>
  <si>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</si>
  <si>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</si>
  <si>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</si>
  <si>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</si>
  <si>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</si>
  <si>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</si>
  <si>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</si>
  <si>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</si>
  <si>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</si>
  <si>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</si>
  <si>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</si>
  <si>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</si>
  <si>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</si>
  <si>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</si>
  <si>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</si>
  <si>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</si>
  <si>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</si>
  <si>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</si>
  <si>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23</t>
  </si>
  <si>
    <t>Ponta Delgada</t>
  </si>
  <si>
    <t>Ponta do Sol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</si>
  <si>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</si>
  <si>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</si>
  <si>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</si>
  <si>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</si>
  <si>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</si>
  <si>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</si>
  <si>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</si>
  <si>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</si>
  <si>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</si>
  <si>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</si>
  <si>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</si>
  <si>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</si>
  <si>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24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</si>
  <si>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</si>
  <si>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</si>
  <si>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</si>
  <si>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</si>
  <si>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</si>
  <si>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</si>
  <si>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</si>
  <si>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25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</si>
  <si>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</si>
  <si>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</si>
  <si>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</si>
  <si>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</si>
  <si>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</si>
  <si>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</si>
  <si>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</si>
  <si>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</si>
  <si>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</si>
  <si>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Maria da Feira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</si>
  <si>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</si>
  <si>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</si>
  <si>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</si>
  <si>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</si>
  <si>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</si>
  <si>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</si>
  <si>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</si>
  <si>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</si>
  <si>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</si>
  <si>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</si>
  <si>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</si>
  <si>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</si>
  <si>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</si>
  <si>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</si>
  <si>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</si>
  <si>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</si>
  <si>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</si>
  <si>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</si>
  <si>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</si>
  <si>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</si>
  <si>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</si>
  <si>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</si>
  <si>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</si>
  <si>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</si>
  <si>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</si>
  <si>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</si>
  <si>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</si>
  <si>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</si>
  <si>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</si>
  <si>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20</t>
  </si>
  <si>
    <t>Tarouca</t>
  </si>
  <si>
    <t>Tavira</t>
  </si>
  <si>
    <t>Terras de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</si>
  <si>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</si>
  <si>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</si>
  <si>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</si>
  <si>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</si>
  <si>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</si>
  <si>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</si>
  <si>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</si>
  <si>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</si>
  <si>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</si>
  <si>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</si>
  <si>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</si>
  <si>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</si>
  <si>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</si>
  <si>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</si>
  <si>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</si>
  <si>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</si>
  <si>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</si>
  <si>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</si>
  <si>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da Praia da Vitória</t>
  </si>
  <si>
    <t>Vila de Rei</t>
  </si>
  <si>
    <t>Vila do Bispo</t>
  </si>
  <si>
    <t>Vila do Conde</t>
  </si>
  <si>
    <t>27</t>
  </si>
  <si>
    <t>Vila do Porto</t>
  </si>
  <si>
    <t>Vila Flor</t>
  </si>
  <si>
    <t>Vila Franca de Xira</t>
  </si>
  <si>
    <t>26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</si>
  <si>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</si>
  <si>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</si>
  <si>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</si>
  <si>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</si>
  <si>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</si>
  <si>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</si>
  <si>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</si>
  <si>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</si>
  <si>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</si>
  <si>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</si>
  <si>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</si>
  <si>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</si>
  <si>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</si>
  <si>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</si>
  <si>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</si>
  <si>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</si>
  <si>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</si>
  <si>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</si>
  <si>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</si>
  <si>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Município</t>
  </si>
  <si>
    <t>birth_out_wedlock</t>
  </si>
  <si>
    <t>Nome</t>
  </si>
  <si>
    <t>codigo_concelho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</si>
</sst>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##,##0.0;\ \-##,##0.0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0"/>
      <name val="Arial"/>
    </font>
    <font>
      <sz val="10"/>
      <color indexed="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2" fillId="2" borderId="1">
      <alignment vertical="top" wrapText="1"/>
    </xf>
    <xf numFmtId="0" fontId="3" fillId="2" borderId="1">
      <alignment horizontal="center" vertical="top" wrapText="1"/>
    </xf>
    <xf numFmtId="0" fontId="2" fillId="3" borderId="1">
      <alignment vertical="top" wrapText="1"/>
    </xf>
    <xf numFmtId="0" fontId="3" fillId="3" borderId="1">
      <alignment horizontal="center" vertical="top" wrapText="1"/>
    </xf>
  </cellStyleXfs>
  <cellXfs count="8">
    <xf numFmtId="0" fontId="0" fillId="0" borderId="0" xfId="0"/>
    <xf numFmtId="0" fontId="1" fillId="0" borderId="0" xfId="1"/>
    <xf numFmtId="0" fontId="2" fillId="3" borderId="1" xfId="4">
      <alignment vertical="top" wrapText="1"/>
    </xf>
    <xf numFmtId="164" fontId="3" fillId="3" borderId="1" xfId="5" applyNumberFormat="1">
      <alignment horizontal="center" vertical="top" wrapText="1"/>
    </xf>
    <xf numFmtId="0" fontId="2" fillId="2" borderId="1" xfId="2">
      <alignment vertical="top" wrapText="1"/>
    </xf>
    <xf numFmtId="164" fontId="3" fillId="2" borderId="1" xfId="3" applyNumberFormat="1">
      <alignment horizontal="center" vertical="top" wrapText="1"/>
    </xf>
    <xf numFmtId="0" fontId="2" fillId="4" borderId="1" xfId="4" applyFill="1">
      <alignment vertical="top" wrapText="1"/>
    </xf>
    <xf numFmtId="164" fontId="3" fillId="4" borderId="1" xfId="5" applyNumberFormat="1" applyFill="1">
      <alignment horizontal="center" vertical="top" wrapText="1"/>
    </xf>
  </cellXfs>
  <cellStyles count="6">
    <cellStyle name="Normal" xfId="0" builtinId="0"/>
    <cellStyle name="Normal 2" xfId="1"/>
    <cellStyle name="TableEvenline" xfId="2"/>
    <cellStyle name="TableEvenlineData" xfId="3"/>
    <cellStyle name="TableOddline" xfId="4"/>
    <cellStyle name="TableOddlineData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tabSelected="1" workbookViewId="0">
      <selection activeCell="D6" sqref="D6"/>
    </sheetView>
  </sheetViews>
  <sheetFormatPr baseColWidth="10" defaultRowHeight="16" x14ac:dyDescent="0.2"/>
  <cols>
    <col min="3" max="3" width="25" customWidth="1"/>
    <col min="4" max="4" width="24" customWidth="1"/>
  </cols>
  <sheetData>
    <row r="1" spans="1:4" x14ac:dyDescent="0.2">
      <c r="A1" s="6" t="s">
        <v>341</v>
      </c>
      <c r="B1" s="6" t="s">
        <v>343</v>
      </c>
      <c r="C1" s="7" t="s">
        <v>342</v>
      </c>
      <c r="D1" t="s">
        <v>344</v>
      </c>
    </row>
    <row r="2" spans="1:4" ht="26" x14ac:dyDescent="0.2">
      <c r="A2" s="2" t="s">
        <v>341</v>
      </c>
      <c r="B2" s="2" t="s">
        <v>50</v>
      </c>
      <c r="C2" s="3">
        <v>10.199999999999999</v>
      </c>
      <c r="D2" t="str">
        <f>+VLOOKUP(B2,'conselhos codigos'!C:D,2,0)</f>
        <v>1601</v>
      </c>
    </row>
    <row r="3" spans="1:4" x14ac:dyDescent="0.2">
      <c r="A3" s="4" t="s">
        <v>341</v>
      </c>
      <c r="B3" s="4" t="s">
        <v>83</v>
      </c>
      <c r="C3" s="5">
        <v>15.1</v>
      </c>
      <c r="D3" t="str">
        <f>+VLOOKUP(B3,'conselhos codigos'!C:D,2,0)</f>
        <v>1602</v>
      </c>
    </row>
    <row r="4" spans="1:4" x14ac:dyDescent="0.2">
      <c r="A4" s="2" t="s">
        <v>341</v>
      </c>
      <c r="B4" s="2" t="s">
        <v>171</v>
      </c>
      <c r="C4" s="3">
        <v>15.4</v>
      </c>
      <c r="D4" t="str">
        <f>+VLOOKUP(B4,'conselhos codigos'!C:D,2,0)</f>
        <v>1603</v>
      </c>
    </row>
    <row r="5" spans="1:4" x14ac:dyDescent="0.2">
      <c r="A5" s="4" t="s">
        <v>341</v>
      </c>
      <c r="B5" s="4" t="s">
        <v>181</v>
      </c>
      <c r="C5" s="5">
        <v>11.2</v>
      </c>
      <c r="D5" t="str">
        <f>+VLOOKUP(B5,'conselhos codigos'!C:D,2,0)</f>
        <v>1604</v>
      </c>
    </row>
    <row r="6" spans="1:4" ht="26" x14ac:dyDescent="0.2">
      <c r="A6" s="2" t="s">
        <v>341</v>
      </c>
      <c r="B6" s="2" t="s">
        <v>216</v>
      </c>
      <c r="C6" s="3">
        <v>6</v>
      </c>
      <c r="D6" t="str">
        <f>+VLOOKUP(B6,'conselhos codigos'!C:D,2,0)</f>
        <v>1605</v>
      </c>
    </row>
    <row r="7" spans="1:4" ht="26" x14ac:dyDescent="0.2">
      <c r="A7" s="4" t="s">
        <v>341</v>
      </c>
      <c r="B7" s="4" t="s">
        <v>231</v>
      </c>
      <c r="C7" s="5">
        <v>6.3</v>
      </c>
      <c r="D7" t="str">
        <f>+VLOOKUP(B7,'conselhos codigos'!C:D,2,0)</f>
        <v>1606</v>
      </c>
    </row>
    <row r="8" spans="1:4" ht="26" x14ac:dyDescent="0.2">
      <c r="A8" s="2" t="s">
        <v>341</v>
      </c>
      <c r="B8" s="2" t="s">
        <v>232</v>
      </c>
      <c r="C8" s="3">
        <v>11.1</v>
      </c>
      <c r="D8" t="str">
        <f>+VLOOKUP(B8,'conselhos codigos'!C:D,2,0)</f>
        <v>1607</v>
      </c>
    </row>
    <row r="9" spans="1:4" x14ac:dyDescent="0.2">
      <c r="A9" s="4" t="s">
        <v>341</v>
      </c>
      <c r="B9" s="4" t="s">
        <v>304</v>
      </c>
      <c r="C9" s="5">
        <v>13.4</v>
      </c>
      <c r="D9" t="str">
        <f>+VLOOKUP(B9,'conselhos codigos'!C:D,2,0)</f>
        <v>1608</v>
      </c>
    </row>
    <row r="10" spans="1:4" ht="26" x14ac:dyDescent="0.2">
      <c r="A10" s="2" t="s">
        <v>341</v>
      </c>
      <c r="B10" s="2" t="s">
        <v>310</v>
      </c>
      <c r="C10" s="3">
        <v>9.6999999999999993</v>
      </c>
      <c r="D10" t="str">
        <f>+VLOOKUP(B10,'conselhos codigos'!C:D,2,0)</f>
        <v>1609</v>
      </c>
    </row>
    <row r="11" spans="1:4" ht="26" x14ac:dyDescent="0.2">
      <c r="A11" s="4" t="s">
        <v>341</v>
      </c>
      <c r="B11" s="4" t="s">
        <v>324</v>
      </c>
      <c r="C11" s="5">
        <v>3.8</v>
      </c>
      <c r="D11" t="str">
        <f>+VLOOKUP(B11,'conselhos codigos'!C:D,2,0)</f>
        <v>1610</v>
      </c>
    </row>
    <row r="12" spans="1:4" x14ac:dyDescent="0.2">
      <c r="A12" s="4" t="s">
        <v>341</v>
      </c>
      <c r="B12" s="4" t="s">
        <v>44</v>
      </c>
      <c r="C12" s="5">
        <v>14.3</v>
      </c>
      <c r="D12" t="str">
        <f>+VLOOKUP(B12,'conselhos codigos'!C:D,2,0)</f>
        <v>0301</v>
      </c>
    </row>
    <row r="13" spans="1:4" x14ac:dyDescent="0.2">
      <c r="A13" s="2" t="s">
        <v>341</v>
      </c>
      <c r="B13" s="2" t="s">
        <v>64</v>
      </c>
      <c r="C13" s="3">
        <v>9.1</v>
      </c>
      <c r="D13" t="str">
        <f>+VLOOKUP(B13,'conselhos codigos'!C:D,2,0)</f>
        <v>0302</v>
      </c>
    </row>
    <row r="14" spans="1:4" x14ac:dyDescent="0.2">
      <c r="A14" s="4" t="s">
        <v>341</v>
      </c>
      <c r="B14" s="4" t="s">
        <v>74</v>
      </c>
      <c r="C14" s="5">
        <v>13.6</v>
      </c>
      <c r="D14" t="str">
        <f>+VLOOKUP(B14,'conselhos codigos'!C:D,2,0)</f>
        <v>0303</v>
      </c>
    </row>
    <row r="15" spans="1:4" x14ac:dyDescent="0.2">
      <c r="A15" s="2" t="s">
        <v>341</v>
      </c>
      <c r="B15" s="2" t="s">
        <v>113</v>
      </c>
      <c r="C15" s="3">
        <v>10.6</v>
      </c>
      <c r="D15" t="str">
        <f>+VLOOKUP(B15,'conselhos codigos'!C:D,2,0)</f>
        <v>0306</v>
      </c>
    </row>
    <row r="16" spans="1:4" ht="26" x14ac:dyDescent="0.2">
      <c r="A16" s="4" t="s">
        <v>341</v>
      </c>
      <c r="B16" s="4" t="s">
        <v>294</v>
      </c>
      <c r="C16" s="5">
        <v>17.5</v>
      </c>
      <c r="D16" t="str">
        <f>+VLOOKUP(B16,'conselhos codigos'!C:D,2,0)</f>
        <v>0310</v>
      </c>
    </row>
    <row r="17" spans="1:4" x14ac:dyDescent="0.2">
      <c r="A17" s="2" t="s">
        <v>341</v>
      </c>
      <c r="B17" s="2" t="s">
        <v>334</v>
      </c>
      <c r="C17" s="3">
        <v>11</v>
      </c>
      <c r="D17" t="str">
        <f>+VLOOKUP(B17,'conselhos codigos'!C:D,2,0)</f>
        <v>0313</v>
      </c>
    </row>
    <row r="18" spans="1:4" ht="26" x14ac:dyDescent="0.2">
      <c r="A18" s="2" t="s">
        <v>341</v>
      </c>
      <c r="B18" s="2" t="s">
        <v>76</v>
      </c>
      <c r="C18" s="3">
        <v>13</v>
      </c>
      <c r="D18" t="str">
        <f>+VLOOKUP(B18,'conselhos codigos'!C:D,2,0)</f>
        <v>0304</v>
      </c>
    </row>
    <row r="19" spans="1:4" x14ac:dyDescent="0.2">
      <c r="A19" s="4" t="s">
        <v>341</v>
      </c>
      <c r="B19" s="4" t="s">
        <v>119</v>
      </c>
      <c r="C19" s="5">
        <v>15.6</v>
      </c>
      <c r="D19" t="str">
        <f>+VLOOKUP(B19,'conselhos codigos'!C:D,2,0)</f>
        <v>0307</v>
      </c>
    </row>
    <row r="20" spans="1:4" x14ac:dyDescent="0.2">
      <c r="A20" s="2" t="s">
        <v>341</v>
      </c>
      <c r="B20" s="2" t="s">
        <v>139</v>
      </c>
      <c r="C20" s="3">
        <v>13</v>
      </c>
      <c r="D20" t="str">
        <f>+VLOOKUP(B20,'conselhos codigos'!C:D,2,0)</f>
        <v>0308</v>
      </c>
    </row>
    <row r="21" spans="1:4" ht="26" x14ac:dyDescent="0.2">
      <c r="A21" s="4" t="s">
        <v>341</v>
      </c>
      <c r="B21" s="4" t="s">
        <v>183</v>
      </c>
      <c r="C21" s="5">
        <v>16</v>
      </c>
      <c r="D21" t="str">
        <f>+VLOOKUP(B21,'conselhos codigos'!C:D,2,0)</f>
        <v>1705</v>
      </c>
    </row>
    <row r="22" spans="1:4" ht="26" x14ac:dyDescent="0.2">
      <c r="A22" s="2" t="s">
        <v>341</v>
      </c>
      <c r="B22" s="2" t="s">
        <v>241</v>
      </c>
      <c r="C22" s="3">
        <v>9.4</v>
      </c>
      <c r="D22" t="str">
        <f>+VLOOKUP(B22,'conselhos codigos'!C:D,2,0)</f>
        <v>0309</v>
      </c>
    </row>
    <row r="23" spans="1:4" ht="26" x14ac:dyDescent="0.2">
      <c r="A23" s="4" t="s">
        <v>341</v>
      </c>
      <c r="B23" s="4" t="s">
        <v>312</v>
      </c>
      <c r="C23" s="5">
        <v>20.3</v>
      </c>
      <c r="D23" t="str">
        <f>+VLOOKUP(B23,'conselhos codigos'!C:D,2,0)</f>
        <v>0311</v>
      </c>
    </row>
    <row r="24" spans="1:4" ht="39" x14ac:dyDescent="0.2">
      <c r="A24" s="2" t="s">
        <v>341</v>
      </c>
      <c r="B24" s="2" t="s">
        <v>325</v>
      </c>
      <c r="C24" s="3">
        <v>10.3</v>
      </c>
      <c r="D24" t="str">
        <f>+VLOOKUP(B24,'conselhos codigos'!C:D,2,0)</f>
        <v>0312</v>
      </c>
    </row>
    <row r="25" spans="1:4" x14ac:dyDescent="0.2">
      <c r="A25" s="4" t="s">
        <v>341</v>
      </c>
      <c r="B25" s="4" t="s">
        <v>339</v>
      </c>
      <c r="C25" s="5">
        <v>15.2</v>
      </c>
      <c r="D25" t="str">
        <f>+VLOOKUP(B25,'conselhos codigos'!C:D,2,0)</f>
        <v>0314</v>
      </c>
    </row>
    <row r="26" spans="1:4" x14ac:dyDescent="0.2">
      <c r="A26" s="4" t="s">
        <v>341</v>
      </c>
      <c r="B26" s="4" t="s">
        <v>55</v>
      </c>
      <c r="C26" s="5">
        <v>8</v>
      </c>
      <c r="D26" t="str">
        <f>+VLOOKUP(B26,'conselhos codigos'!C:D,2,0)</f>
        <v>0104</v>
      </c>
    </row>
    <row r="27" spans="1:4" x14ac:dyDescent="0.2">
      <c r="A27" s="2" t="s">
        <v>341</v>
      </c>
      <c r="B27" s="2" t="s">
        <v>112</v>
      </c>
      <c r="C27" s="3">
        <v>23.2</v>
      </c>
      <c r="D27" t="str">
        <f>+VLOOKUP(B27,'conselhos codigos'!C:D,2,0)</f>
        <v>0107</v>
      </c>
    </row>
    <row r="28" spans="1:4" x14ac:dyDescent="0.2">
      <c r="A28" s="4" t="s">
        <v>341</v>
      </c>
      <c r="B28" s="4" t="s">
        <v>135</v>
      </c>
      <c r="C28" s="5">
        <v>21.4</v>
      </c>
      <c r="D28" t="str">
        <f>+VLOOKUP(B28,'conselhos codigos'!C:D,2,0)</f>
        <v>1304</v>
      </c>
    </row>
    <row r="29" spans="1:4" x14ac:dyDescent="0.2">
      <c r="A29" s="2" t="s">
        <v>341</v>
      </c>
      <c r="B29" s="2" t="s">
        <v>162</v>
      </c>
      <c r="C29" s="3">
        <v>17.5</v>
      </c>
      <c r="D29" t="str">
        <f>+VLOOKUP(B29,'conselhos codigos'!C:D,2,0)</f>
        <v>1306</v>
      </c>
    </row>
    <row r="30" spans="1:4" x14ac:dyDescent="0.2">
      <c r="A30" s="4" t="s">
        <v>341</v>
      </c>
      <c r="B30" s="4" t="s">
        <v>168</v>
      </c>
      <c r="C30" s="5">
        <v>22.8</v>
      </c>
      <c r="D30" t="str">
        <f>+VLOOKUP(B30,'conselhos codigos'!C:D,2,0)</f>
        <v>1308</v>
      </c>
    </row>
    <row r="31" spans="1:4" ht="26" x14ac:dyDescent="0.2">
      <c r="A31" s="2" t="s">
        <v>341</v>
      </c>
      <c r="B31" s="2" t="s">
        <v>205</v>
      </c>
      <c r="C31" s="3">
        <v>13.6</v>
      </c>
      <c r="D31" t="str">
        <f>+VLOOKUP(B31,'conselhos codigos'!C:D,2,0)</f>
        <v>0113</v>
      </c>
    </row>
    <row r="32" spans="1:4" x14ac:dyDescent="0.2">
      <c r="A32" s="4" t="s">
        <v>341</v>
      </c>
      <c r="B32" s="4" t="s">
        <v>215</v>
      </c>
      <c r="C32" s="5">
        <v>16.600000000000001</v>
      </c>
      <c r="D32" t="str">
        <f>+VLOOKUP(B32,'conselhos codigos'!C:D,2,0)</f>
        <v>1310</v>
      </c>
    </row>
    <row r="33" spans="1:4" x14ac:dyDescent="0.2">
      <c r="A33" s="2" t="s">
        <v>341</v>
      </c>
      <c r="B33" s="2" t="s">
        <v>237</v>
      </c>
      <c r="C33" s="3">
        <v>24.1</v>
      </c>
      <c r="D33" t="str">
        <f>+VLOOKUP(B33,'conselhos codigos'!C:D,2,0)</f>
        <v>1312</v>
      </c>
    </row>
    <row r="34" spans="1:4" ht="26" x14ac:dyDescent="0.2">
      <c r="A34" s="4" t="s">
        <v>341</v>
      </c>
      <c r="B34" s="4" t="s">
        <v>242</v>
      </c>
      <c r="C34" s="5">
        <v>17.8</v>
      </c>
      <c r="D34" t="str">
        <f>+VLOOKUP(B34,'conselhos codigos'!C:D,2,0)</f>
        <v>1313</v>
      </c>
    </row>
    <row r="35" spans="1:4" ht="26" x14ac:dyDescent="0.2">
      <c r="A35" s="2" t="s">
        <v>341</v>
      </c>
      <c r="B35" s="2" t="s">
        <v>261</v>
      </c>
      <c r="C35" s="3">
        <v>19.899999999999999</v>
      </c>
      <c r="D35" t="str">
        <f>+VLOOKUP(B35,'conselhos codigos'!C:D,2,0)</f>
        <v>0109</v>
      </c>
    </row>
    <row r="36" spans="1:4" x14ac:dyDescent="0.2">
      <c r="A36" s="4" t="s">
        <v>341</v>
      </c>
      <c r="B36" s="4" t="s">
        <v>266</v>
      </c>
      <c r="C36" s="5">
        <v>16</v>
      </c>
      <c r="D36" t="str">
        <f>+VLOOKUP(B36,'conselhos codigos'!C:D,2,0)</f>
        <v>1314</v>
      </c>
    </row>
    <row r="37" spans="1:4" ht="26" x14ac:dyDescent="0.2">
      <c r="A37" s="2" t="s">
        <v>341</v>
      </c>
      <c r="B37" s="2" t="s">
        <v>268</v>
      </c>
      <c r="C37" s="3">
        <v>13.2</v>
      </c>
      <c r="D37" t="str">
        <f>+VLOOKUP(B37,'conselhos codigos'!C:D,2,0)</f>
        <v>0116</v>
      </c>
    </row>
    <row r="38" spans="1:4" x14ac:dyDescent="0.2">
      <c r="A38" s="4" t="s">
        <v>341</v>
      </c>
      <c r="B38" s="4" t="s">
        <v>301</v>
      </c>
      <c r="C38" s="5">
        <v>13.8</v>
      </c>
      <c r="D38" t="str">
        <f>+VLOOKUP(B38,'conselhos codigos'!C:D,2,0)</f>
        <v>1318</v>
      </c>
    </row>
    <row r="39" spans="1:4" ht="26" x14ac:dyDescent="0.2">
      <c r="A39" s="2" t="s">
        <v>341</v>
      </c>
      <c r="B39" s="2" t="s">
        <v>303</v>
      </c>
      <c r="C39" s="3">
        <v>15.6</v>
      </c>
      <c r="D39" t="str">
        <f>+VLOOKUP(B39,'conselhos codigos'!C:D,2,0)</f>
        <v>0119</v>
      </c>
    </row>
    <row r="40" spans="1:4" x14ac:dyDescent="0.2">
      <c r="A40" s="4" t="s">
        <v>341</v>
      </c>
      <c r="B40" s="4" t="s">
        <v>305</v>
      </c>
      <c r="C40" s="5">
        <v>20.2</v>
      </c>
      <c r="D40" t="str">
        <f>+VLOOKUP(B40,'conselhos codigos'!C:D,2,0)</f>
        <v>1315</v>
      </c>
    </row>
    <row r="41" spans="1:4" ht="26" x14ac:dyDescent="0.2">
      <c r="A41" s="2" t="s">
        <v>341</v>
      </c>
      <c r="B41" s="2" t="s">
        <v>316</v>
      </c>
      <c r="C41" s="3">
        <v>13.5</v>
      </c>
      <c r="D41" t="str">
        <f>+VLOOKUP(B41,'conselhos codigos'!C:D,2,0)</f>
        <v>1316</v>
      </c>
    </row>
    <row r="42" spans="1:4" ht="26" x14ac:dyDescent="0.2">
      <c r="A42" s="4" t="s">
        <v>341</v>
      </c>
      <c r="B42" s="4" t="s">
        <v>327</v>
      </c>
      <c r="C42" s="5">
        <v>19.5</v>
      </c>
      <c r="D42" t="str">
        <f>+VLOOKUP(B42,'conselhos codigos'!C:D,2,0)</f>
        <v>1317</v>
      </c>
    </row>
    <row r="43" spans="1:4" x14ac:dyDescent="0.2">
      <c r="A43" s="4" t="s">
        <v>341</v>
      </c>
      <c r="B43" s="4" t="s">
        <v>73</v>
      </c>
      <c r="C43" s="5">
        <v>14.7</v>
      </c>
      <c r="D43" t="str">
        <f>+VLOOKUP(B43,'conselhos codigos'!C:D,2,0)</f>
        <v>1702</v>
      </c>
    </row>
    <row r="44" spans="1:4" x14ac:dyDescent="0.2">
      <c r="A44" s="2" t="s">
        <v>341</v>
      </c>
      <c r="B44" s="2" t="s">
        <v>100</v>
      </c>
      <c r="C44" s="3">
        <v>14.7</v>
      </c>
      <c r="D44" t="str">
        <f>+VLOOKUP(B44,'conselhos codigos'!C:D,2,0)</f>
        <v>1703</v>
      </c>
    </row>
    <row r="45" spans="1:4" x14ac:dyDescent="0.2">
      <c r="A45" s="4" t="s">
        <v>341</v>
      </c>
      <c r="B45" s="4" t="s">
        <v>185</v>
      </c>
      <c r="C45" s="5">
        <v>11.6</v>
      </c>
      <c r="D45" t="str">
        <f>+VLOOKUP(B45,'conselhos codigos'!C:D,2,0)</f>
        <v>1706</v>
      </c>
    </row>
    <row r="46" spans="1:4" ht="26" x14ac:dyDescent="0.2">
      <c r="A46" s="2" t="s">
        <v>341</v>
      </c>
      <c r="B46" s="2" t="s">
        <v>250</v>
      </c>
      <c r="C46" s="3">
        <v>14.3</v>
      </c>
      <c r="D46" t="str">
        <f>+VLOOKUP(B46,'conselhos codigos'!C:D,2,0)</f>
        <v>1709</v>
      </c>
    </row>
    <row r="47" spans="1:4" x14ac:dyDescent="0.2">
      <c r="A47" s="4" t="s">
        <v>341</v>
      </c>
      <c r="B47" s="4" t="s">
        <v>306</v>
      </c>
      <c r="C47" s="5">
        <v>15</v>
      </c>
      <c r="D47" t="str">
        <f>+VLOOKUP(B47,'conselhos codigos'!C:D,2,0)</f>
        <v>1712</v>
      </c>
    </row>
    <row r="48" spans="1:4" ht="26" x14ac:dyDescent="0.2">
      <c r="A48" s="2" t="s">
        <v>341</v>
      </c>
      <c r="B48" s="2" t="s">
        <v>330</v>
      </c>
      <c r="C48" s="3">
        <v>12.7</v>
      </c>
      <c r="D48" t="str">
        <f>+VLOOKUP(B48,'conselhos codigos'!C:D,2,0)</f>
        <v>1713</v>
      </c>
    </row>
    <row r="49" spans="1:4" x14ac:dyDescent="0.2">
      <c r="A49" s="2" t="s">
        <v>341</v>
      </c>
      <c r="B49" s="2" t="s">
        <v>43</v>
      </c>
      <c r="C49" s="3">
        <v>20.100000000000001</v>
      </c>
      <c r="D49" t="str">
        <f>+VLOOKUP(B49,'conselhos codigos'!C:D,2,0)</f>
        <v>1301</v>
      </c>
    </row>
    <row r="50" spans="1:4" x14ac:dyDescent="0.2">
      <c r="A50" s="4" t="s">
        <v>341</v>
      </c>
      <c r="B50" s="4" t="s">
        <v>63</v>
      </c>
      <c r="C50" s="5">
        <v>16.100000000000001</v>
      </c>
      <c r="D50" t="str">
        <f>+VLOOKUP(B50,'conselhos codigos'!C:D,2,0)</f>
        <v>1302</v>
      </c>
    </row>
    <row r="51" spans="1:4" ht="26" x14ac:dyDescent="0.2">
      <c r="A51" s="2" t="s">
        <v>341</v>
      </c>
      <c r="B51" s="2" t="s">
        <v>92</v>
      </c>
      <c r="C51" s="3">
        <v>15.6</v>
      </c>
      <c r="D51" t="str">
        <f>+VLOOKUP(B51,'conselhos codigos'!C:D,2,0)</f>
        <v>0106</v>
      </c>
    </row>
    <row r="52" spans="1:4" ht="26" x14ac:dyDescent="0.2">
      <c r="A52" s="4" t="s">
        <v>341</v>
      </c>
      <c r="B52" s="4" t="s">
        <v>98</v>
      </c>
      <c r="C52" s="5">
        <v>11.1</v>
      </c>
      <c r="D52" t="str">
        <f>+VLOOKUP(B52,'conselhos codigos'!C:D,2,0)</f>
        <v>0305</v>
      </c>
    </row>
    <row r="53" spans="1:4" x14ac:dyDescent="0.2">
      <c r="A53" s="2" t="s">
        <v>341</v>
      </c>
      <c r="B53" s="2" t="s">
        <v>101</v>
      </c>
      <c r="C53" s="3">
        <v>19.3</v>
      </c>
      <c r="D53" t="str">
        <f>+VLOOKUP(B53,'conselhos codigos'!C:D,2,0)</f>
        <v>1804</v>
      </c>
    </row>
    <row r="54" spans="1:4" x14ac:dyDescent="0.2">
      <c r="A54" s="4" t="s">
        <v>341</v>
      </c>
      <c r="B54" s="4" t="s">
        <v>121</v>
      </c>
      <c r="C54" s="5">
        <v>14.2</v>
      </c>
      <c r="D54" t="str">
        <f>+VLOOKUP(B54,'conselhos codigos'!C:D,2,0)</f>
        <v>1303</v>
      </c>
    </row>
    <row r="55" spans="1:4" x14ac:dyDescent="0.2">
      <c r="A55" s="2" t="s">
        <v>341</v>
      </c>
      <c r="B55" s="2" t="s">
        <v>156</v>
      </c>
      <c r="C55" s="3">
        <v>15</v>
      </c>
      <c r="D55" t="str">
        <f>+VLOOKUP(B55,'conselhos codigos'!C:D,2,0)</f>
        <v>1305</v>
      </c>
    </row>
    <row r="56" spans="1:4" ht="26" x14ac:dyDescent="0.2">
      <c r="A56" s="4" t="s">
        <v>341</v>
      </c>
      <c r="B56" s="4" t="s">
        <v>165</v>
      </c>
      <c r="C56" s="5">
        <v>15.2</v>
      </c>
      <c r="D56" t="str">
        <f>+VLOOKUP(B56,'conselhos codigos'!C:D,2,0)</f>
        <v>1307</v>
      </c>
    </row>
    <row r="57" spans="1:4" ht="26" x14ac:dyDescent="0.2">
      <c r="A57" s="2" t="s">
        <v>341</v>
      </c>
      <c r="B57" s="2" t="s">
        <v>212</v>
      </c>
      <c r="C57" s="3">
        <v>15</v>
      </c>
      <c r="D57" t="str">
        <f>+VLOOKUP(B57,'conselhos codigos'!C:D,2,0)</f>
        <v>1309</v>
      </c>
    </row>
    <row r="58" spans="1:4" x14ac:dyDescent="0.2">
      <c r="A58" s="4" t="s">
        <v>341</v>
      </c>
      <c r="B58" s="4" t="s">
        <v>219</v>
      </c>
      <c r="C58" s="5">
        <v>17.100000000000001</v>
      </c>
      <c r="D58" t="str">
        <f>+VLOOKUP(B58,'conselhos codigos'!C:D,2,0)</f>
        <v>1311</v>
      </c>
    </row>
    <row r="59" spans="1:4" x14ac:dyDescent="0.2">
      <c r="A59" s="2" t="s">
        <v>341</v>
      </c>
      <c r="B59" s="2" t="s">
        <v>248</v>
      </c>
      <c r="C59" s="3">
        <v>10.9</v>
      </c>
      <c r="D59" t="str">
        <f>+VLOOKUP(B59,'conselhos codigos'!C:D,2,0)</f>
        <v>1813</v>
      </c>
    </row>
    <row r="60" spans="1:4" x14ac:dyDescent="0.2">
      <c r="A60" s="2" t="s">
        <v>341</v>
      </c>
      <c r="B60" s="2" t="s">
        <v>28</v>
      </c>
      <c r="C60" s="3">
        <v>18.600000000000001</v>
      </c>
      <c r="D60" t="str">
        <f>+VLOOKUP(B60,'conselhos codigos'!C:D,2,0)</f>
        <v>1701</v>
      </c>
    </row>
    <row r="61" spans="1:4" x14ac:dyDescent="0.2">
      <c r="A61" s="4" t="s">
        <v>341</v>
      </c>
      <c r="B61" s="4" t="s">
        <v>54</v>
      </c>
      <c r="C61" s="5">
        <v>8.6</v>
      </c>
      <c r="D61" t="str">
        <f>+VLOOKUP(B61,'conselhos codigos'!C:D,2,0)</f>
        <v>1801</v>
      </c>
    </row>
    <row r="62" spans="1:4" ht="26" x14ac:dyDescent="0.2">
      <c r="A62" s="2" t="s">
        <v>341</v>
      </c>
      <c r="B62" s="2" t="s">
        <v>86</v>
      </c>
      <c r="C62" s="3">
        <v>20.6</v>
      </c>
      <c r="D62" t="str">
        <f>+VLOOKUP(B62,'conselhos codigos'!C:D,2,0)</f>
        <v>0403</v>
      </c>
    </row>
    <row r="63" spans="1:4" ht="39" x14ac:dyDescent="0.2">
      <c r="A63" s="4" t="s">
        <v>341</v>
      </c>
      <c r="B63" s="4" t="s">
        <v>128</v>
      </c>
      <c r="C63" s="5">
        <v>13.3</v>
      </c>
      <c r="D63" t="str">
        <f>+VLOOKUP(B63,'conselhos codigos'!C:D,2,0)</f>
        <v>0404</v>
      </c>
    </row>
    <row r="64" spans="1:4" x14ac:dyDescent="0.2">
      <c r="A64" s="2" t="s">
        <v>341</v>
      </c>
      <c r="B64" s="2" t="s">
        <v>149</v>
      </c>
      <c r="C64" s="3">
        <v>16.3</v>
      </c>
      <c r="D64" t="str">
        <f>+VLOOKUP(B64,'conselhos codigos'!C:D,2,0)</f>
        <v>1805</v>
      </c>
    </row>
    <row r="65" spans="1:4" x14ac:dyDescent="0.2">
      <c r="A65" s="4" t="s">
        <v>341</v>
      </c>
      <c r="B65" s="4" t="s">
        <v>173</v>
      </c>
      <c r="C65" s="5">
        <v>20</v>
      </c>
      <c r="D65" t="str">
        <f>+VLOOKUP(B65,'conselhos codigos'!C:D,2,0)</f>
        <v>1704</v>
      </c>
    </row>
    <row r="66" spans="1:4" ht="26" x14ac:dyDescent="0.2">
      <c r="A66" s="2" t="s">
        <v>341</v>
      </c>
      <c r="B66" s="2" t="s">
        <v>179</v>
      </c>
      <c r="C66" s="3">
        <v>9.5</v>
      </c>
      <c r="D66" t="str">
        <f>+VLOOKUP(B66,'conselhos codigos'!C:D,2,0)</f>
        <v>1807</v>
      </c>
    </row>
    <row r="67" spans="1:4" x14ac:dyDescent="0.2">
      <c r="A67" s="4" t="s">
        <v>341</v>
      </c>
      <c r="B67" s="4" t="s">
        <v>193</v>
      </c>
      <c r="C67" s="5">
        <v>11.1</v>
      </c>
      <c r="D67" t="str">
        <f>+VLOOKUP(B67,'conselhos codigos'!C:D,2,0)</f>
        <v>1707</v>
      </c>
    </row>
    <row r="68" spans="1:4" x14ac:dyDescent="0.2">
      <c r="A68" s="2" t="s">
        <v>341</v>
      </c>
      <c r="B68" s="2" t="s">
        <v>222</v>
      </c>
      <c r="C68" s="3">
        <v>18.2</v>
      </c>
      <c r="D68" t="str">
        <f>+VLOOKUP(B68,'conselhos codigos'!C:D,2,0)</f>
        <v>1812</v>
      </c>
    </row>
    <row r="69" spans="1:4" ht="26" x14ac:dyDescent="0.2">
      <c r="A69" s="4" t="s">
        <v>341</v>
      </c>
      <c r="B69" s="4" t="s">
        <v>225</v>
      </c>
      <c r="C69" s="5">
        <v>12.4</v>
      </c>
      <c r="D69" t="str">
        <f>+VLOOKUP(B69,'conselhos codigos'!C:D,2,0)</f>
        <v>1708</v>
      </c>
    </row>
    <row r="70" spans="1:4" x14ac:dyDescent="0.2">
      <c r="A70" s="2" t="s">
        <v>341</v>
      </c>
      <c r="B70" s="2" t="s">
        <v>254</v>
      </c>
      <c r="C70" s="3">
        <v>25</v>
      </c>
      <c r="D70" t="str">
        <f>+VLOOKUP(B70,'conselhos codigos'!C:D,2,0)</f>
        <v>1710</v>
      </c>
    </row>
    <row r="71" spans="1:4" ht="39" x14ac:dyDescent="0.2">
      <c r="A71" s="4" t="s">
        <v>341</v>
      </c>
      <c r="B71" s="4" t="s">
        <v>262</v>
      </c>
      <c r="C71" s="5">
        <v>0</v>
      </c>
      <c r="D71" t="str">
        <f>+VLOOKUP(B71,'conselhos codigos'!C:D,2,0)</f>
        <v>1711</v>
      </c>
    </row>
    <row r="72" spans="1:4" ht="26" x14ac:dyDescent="0.2">
      <c r="A72" s="2" t="s">
        <v>341</v>
      </c>
      <c r="B72" s="2" t="s">
        <v>269</v>
      </c>
      <c r="C72" s="3">
        <v>7.1</v>
      </c>
      <c r="D72" t="str">
        <f>+VLOOKUP(B72,'conselhos codigos'!C:D,2,0)</f>
        <v>1815</v>
      </c>
    </row>
    <row r="73" spans="1:4" ht="26" x14ac:dyDescent="0.2">
      <c r="A73" s="4" t="s">
        <v>341</v>
      </c>
      <c r="B73" s="4" t="s">
        <v>277</v>
      </c>
      <c r="C73" s="5">
        <v>12.5</v>
      </c>
      <c r="D73" t="str">
        <f>+VLOOKUP(B73,'conselhos codigos'!C:D,2,0)</f>
        <v>1818</v>
      </c>
    </row>
    <row r="74" spans="1:4" x14ac:dyDescent="0.2">
      <c r="A74" s="2" t="s">
        <v>341</v>
      </c>
      <c r="B74" s="2" t="s">
        <v>290</v>
      </c>
      <c r="C74" s="3">
        <v>11.1</v>
      </c>
      <c r="D74" t="str">
        <f>+VLOOKUP(B74,'conselhos codigos'!C:D,2,0)</f>
        <v>1819</v>
      </c>
    </row>
    <row r="75" spans="1:4" x14ac:dyDescent="0.2">
      <c r="A75" s="4" t="s">
        <v>341</v>
      </c>
      <c r="B75" s="4" t="s">
        <v>292</v>
      </c>
      <c r="C75" s="5">
        <v>22.2</v>
      </c>
      <c r="D75" t="str">
        <f>+VLOOKUP(B75,'conselhos codigos'!C:D,2,0)</f>
        <v>1820</v>
      </c>
    </row>
    <row r="76" spans="1:4" ht="26" x14ac:dyDescent="0.2">
      <c r="A76" s="2" t="s">
        <v>341</v>
      </c>
      <c r="B76" s="2" t="s">
        <v>297</v>
      </c>
      <c r="C76" s="3">
        <v>14.3</v>
      </c>
      <c r="D76" t="str">
        <f>+VLOOKUP(B76,'conselhos codigos'!C:D,2,0)</f>
        <v>0409</v>
      </c>
    </row>
    <row r="77" spans="1:4" ht="26" x14ac:dyDescent="0.2">
      <c r="A77" s="4" t="s">
        <v>341</v>
      </c>
      <c r="B77" s="4" t="s">
        <v>326</v>
      </c>
      <c r="C77" s="5">
        <v>12.1</v>
      </c>
      <c r="D77" t="str">
        <f>+VLOOKUP(B77,'conselhos codigos'!C:D,2,0)</f>
        <v>0914</v>
      </c>
    </row>
    <row r="78" spans="1:4" x14ac:dyDescent="0.2">
      <c r="A78" s="2" t="s">
        <v>341</v>
      </c>
      <c r="B78" s="2" t="s">
        <v>331</v>
      </c>
      <c r="C78" s="3">
        <v>14.3</v>
      </c>
      <c r="D78" t="str">
        <f>+VLOOKUP(B78,'conselhos codigos'!C:D,2,0)</f>
        <v>1714</v>
      </c>
    </row>
    <row r="79" spans="1:4" ht="26" x14ac:dyDescent="0.2">
      <c r="A79" s="2" t="s">
        <v>341</v>
      </c>
      <c r="B79" s="2" t="s">
        <v>26</v>
      </c>
      <c r="C79" s="3">
        <v>20</v>
      </c>
      <c r="D79" t="str">
        <f>+VLOOKUP(B79,'conselhos codigos'!C:D,2,0)</f>
        <v>0401</v>
      </c>
    </row>
    <row r="80" spans="1:4" x14ac:dyDescent="0.2">
      <c r="A80" s="4" t="s">
        <v>341</v>
      </c>
      <c r="B80" s="4" t="s">
        <v>75</v>
      </c>
      <c r="C80" s="5">
        <v>19.2</v>
      </c>
      <c r="D80" t="str">
        <f>+VLOOKUP(B80,'conselhos codigos'!C:D,2,0)</f>
        <v>0402</v>
      </c>
    </row>
    <row r="81" spans="1:4" ht="26" x14ac:dyDescent="0.2">
      <c r="A81" s="2" t="s">
        <v>341</v>
      </c>
      <c r="B81" s="2" t="s">
        <v>158</v>
      </c>
      <c r="C81" s="3">
        <v>17.600000000000001</v>
      </c>
      <c r="D81" t="str">
        <f>+VLOOKUP(B81,'conselhos codigos'!C:D,2,0)</f>
        <v>0405</v>
      </c>
    </row>
    <row r="82" spans="1:4" ht="26" x14ac:dyDescent="0.2">
      <c r="A82" s="4" t="s">
        <v>341</v>
      </c>
      <c r="B82" s="4" t="s">
        <v>176</v>
      </c>
      <c r="C82" s="5">
        <v>16.2</v>
      </c>
      <c r="D82" t="str">
        <f>+VLOOKUP(B82,'conselhos codigos'!C:D,2,0)</f>
        <v>0406</v>
      </c>
    </row>
    <row r="83" spans="1:4" x14ac:dyDescent="0.2">
      <c r="A83" s="2" t="s">
        <v>341</v>
      </c>
      <c r="B83" s="2" t="s">
        <v>177</v>
      </c>
      <c r="C83" s="3">
        <v>10.3</v>
      </c>
      <c r="D83" t="str">
        <f>+VLOOKUP(B83,'conselhos codigos'!C:D,2,0)</f>
        <v>0407</v>
      </c>
    </row>
    <row r="84" spans="1:4" x14ac:dyDescent="0.2">
      <c r="A84" s="4" t="s">
        <v>341</v>
      </c>
      <c r="B84" s="4" t="s">
        <v>178</v>
      </c>
      <c r="C84" s="5">
        <v>16.399999999999999</v>
      </c>
      <c r="D84" t="str">
        <f>+VLOOKUP(B84,'conselhos codigos'!C:D,2,0)</f>
        <v>0408</v>
      </c>
    </row>
    <row r="85" spans="1:4" x14ac:dyDescent="0.2">
      <c r="A85" s="2" t="s">
        <v>341</v>
      </c>
      <c r="B85" s="2" t="s">
        <v>319</v>
      </c>
      <c r="C85" s="3">
        <v>24.4</v>
      </c>
      <c r="D85" t="str">
        <f>+VLOOKUP(B85,'conselhos codigos'!C:D,2,0)</f>
        <v>0410</v>
      </c>
    </row>
    <row r="86" spans="1:4" x14ac:dyDescent="0.2">
      <c r="A86" s="4" t="s">
        <v>341</v>
      </c>
      <c r="B86" s="4" t="s">
        <v>336</v>
      </c>
      <c r="C86" s="5">
        <v>28.6</v>
      </c>
      <c r="D86" t="str">
        <f>+VLOOKUP(B86,'conselhos codigos'!C:D,2,0)</f>
        <v>0411</v>
      </c>
    </row>
    <row r="87" spans="1:4" x14ac:dyDescent="0.2">
      <c r="A87" s="2" t="s">
        <v>341</v>
      </c>
      <c r="B87" s="2" t="s">
        <v>337</v>
      </c>
      <c r="C87" s="3">
        <v>26.7</v>
      </c>
      <c r="D87" t="str">
        <f>+VLOOKUP(B87,'conselhos codigos'!C:D,2,0)</f>
        <v>0412</v>
      </c>
    </row>
    <row r="88" spans="1:4" x14ac:dyDescent="0.2">
      <c r="A88" s="4" t="s">
        <v>341</v>
      </c>
      <c r="B88" s="4" t="s">
        <v>20</v>
      </c>
      <c r="C88" s="5">
        <v>19.8</v>
      </c>
      <c r="D88" t="str">
        <f>+VLOOKUP(B88,'conselhos codigos'!C:D,2,0)</f>
        <v>1001</v>
      </c>
    </row>
    <row r="89" spans="1:4" x14ac:dyDescent="0.2">
      <c r="A89" s="2" t="s">
        <v>341</v>
      </c>
      <c r="B89" s="2" t="s">
        <v>24</v>
      </c>
      <c r="C89" s="3">
        <v>14</v>
      </c>
      <c r="D89" t="str">
        <f>+VLOOKUP(B89,'conselhos codigos'!C:D,2,0)</f>
        <v>1101</v>
      </c>
    </row>
    <row r="90" spans="1:4" ht="26" x14ac:dyDescent="0.2">
      <c r="A90" s="4" t="s">
        <v>341</v>
      </c>
      <c r="B90" s="4" t="s">
        <v>58</v>
      </c>
      <c r="C90" s="5">
        <v>10.7</v>
      </c>
      <c r="D90" t="str">
        <f>+VLOOKUP(B90,'conselhos codigos'!C:D,2,0)</f>
        <v>1102</v>
      </c>
    </row>
    <row r="91" spans="1:4" x14ac:dyDescent="0.2">
      <c r="A91" s="2" t="s">
        <v>341</v>
      </c>
      <c r="B91" s="2" t="s">
        <v>71</v>
      </c>
      <c r="C91" s="3">
        <v>17.399999999999999</v>
      </c>
      <c r="D91" t="str">
        <f>+VLOOKUP(B91,'conselhos codigos'!C:D,2,0)</f>
        <v>1005</v>
      </c>
    </row>
    <row r="92" spans="1:4" x14ac:dyDescent="0.2">
      <c r="A92" s="4" t="s">
        <v>341</v>
      </c>
      <c r="B92" s="4" t="s">
        <v>77</v>
      </c>
      <c r="C92" s="5">
        <v>19.7</v>
      </c>
      <c r="D92" t="str">
        <f>+VLOOKUP(B92,'conselhos codigos'!C:D,2,0)</f>
        <v>1104</v>
      </c>
    </row>
    <row r="93" spans="1:4" ht="26" x14ac:dyDescent="0.2">
      <c r="A93" s="2" t="s">
        <v>341</v>
      </c>
      <c r="B93" s="2" t="s">
        <v>78</v>
      </c>
      <c r="C93" s="3">
        <v>19.100000000000001</v>
      </c>
      <c r="D93" t="str">
        <f>+VLOOKUP(B93,'conselhos codigos'!C:D,2,0)</f>
        <v>1006</v>
      </c>
    </row>
    <row r="94" spans="1:4" x14ac:dyDescent="0.2">
      <c r="A94" s="4" t="s">
        <v>341</v>
      </c>
      <c r="B94" s="4" t="s">
        <v>154</v>
      </c>
      <c r="C94" s="5">
        <v>20.6</v>
      </c>
      <c r="D94" t="str">
        <f>+VLOOKUP(B94,'conselhos codigos'!C:D,2,0)</f>
        <v>1108</v>
      </c>
    </row>
    <row r="95" spans="1:4" x14ac:dyDescent="0.2">
      <c r="A95" s="2" t="s">
        <v>341</v>
      </c>
      <c r="B95" s="2" t="s">
        <v>195</v>
      </c>
      <c r="C95" s="3">
        <v>22.2</v>
      </c>
      <c r="D95" t="str">
        <f>+VLOOKUP(B95,'conselhos codigos'!C:D,2,0)</f>
        <v>1011</v>
      </c>
    </row>
    <row r="96" spans="1:4" x14ac:dyDescent="0.2">
      <c r="A96" s="4" t="s">
        <v>341</v>
      </c>
      <c r="B96" s="4" t="s">
        <v>199</v>
      </c>
      <c r="C96" s="5">
        <v>19.8</v>
      </c>
      <c r="D96" t="str">
        <f>+VLOOKUP(B96,'conselhos codigos'!C:D,2,0)</f>
        <v>1012</v>
      </c>
    </row>
    <row r="97" spans="1:4" x14ac:dyDescent="0.2">
      <c r="A97" s="2" t="s">
        <v>341</v>
      </c>
      <c r="B97" s="2" t="s">
        <v>224</v>
      </c>
      <c r="C97" s="3">
        <v>18.7</v>
      </c>
      <c r="D97" t="str">
        <f>+VLOOKUP(B97,'conselhos codigos'!C:D,2,0)</f>
        <v>1014</v>
      </c>
    </row>
    <row r="98" spans="1:4" ht="39" x14ac:dyDescent="0.2">
      <c r="A98" s="4" t="s">
        <v>341</v>
      </c>
      <c r="B98" s="4" t="s">
        <v>286</v>
      </c>
      <c r="C98" s="5">
        <v>15.6</v>
      </c>
      <c r="D98" t="str">
        <f>+VLOOKUP(B98,'conselhos codigos'!C:D,2,0)</f>
        <v>1112</v>
      </c>
    </row>
    <row r="99" spans="1:4" ht="26" x14ac:dyDescent="0.2">
      <c r="A99" s="2" t="s">
        <v>341</v>
      </c>
      <c r="B99" s="2" t="s">
        <v>299</v>
      </c>
      <c r="C99" s="3">
        <v>17.399999999999999</v>
      </c>
      <c r="D99" t="str">
        <f>+VLOOKUP(B99,'conselhos codigos'!C:D,2,0)</f>
        <v>1113</v>
      </c>
    </row>
    <row r="100" spans="1:4" x14ac:dyDescent="0.2">
      <c r="A100" s="2" t="s">
        <v>341</v>
      </c>
      <c r="B100" s="2" t="s">
        <v>7</v>
      </c>
      <c r="C100" s="3">
        <v>20.100000000000001</v>
      </c>
      <c r="D100" t="str">
        <f>+VLOOKUP(B100,'conselhos codigos'!C:D,2,0)</f>
        <v>0101</v>
      </c>
    </row>
    <row r="101" spans="1:4" ht="26" x14ac:dyDescent="0.2">
      <c r="A101" s="4" t="s">
        <v>341</v>
      </c>
      <c r="B101" s="4" t="s">
        <v>13</v>
      </c>
      <c r="C101" s="5">
        <v>14.9</v>
      </c>
      <c r="D101" t="str">
        <f>+VLOOKUP(B101,'conselhos codigos'!C:D,2,0)</f>
        <v>0102</v>
      </c>
    </row>
    <row r="102" spans="1:4" x14ac:dyDescent="0.2">
      <c r="A102" s="2" t="s">
        <v>341</v>
      </c>
      <c r="B102" s="2" t="s">
        <v>45</v>
      </c>
      <c r="C102" s="3">
        <v>20.3</v>
      </c>
      <c r="D102" t="str">
        <f>+VLOOKUP(B102,'conselhos codigos'!C:D,2,0)</f>
        <v>0103</v>
      </c>
    </row>
    <row r="103" spans="1:4" x14ac:dyDescent="0.2">
      <c r="A103" s="4" t="s">
        <v>341</v>
      </c>
      <c r="B103" s="4" t="s">
        <v>60</v>
      </c>
      <c r="C103" s="5">
        <v>14.4</v>
      </c>
      <c r="D103" t="str">
        <f>+VLOOKUP(B103,'conselhos codigos'!C:D,2,0)</f>
        <v>0105</v>
      </c>
    </row>
    <row r="104" spans="1:4" x14ac:dyDescent="0.2">
      <c r="A104" s="2" t="s">
        <v>341</v>
      </c>
      <c r="B104" s="2" t="s">
        <v>114</v>
      </c>
      <c r="C104" s="3">
        <v>18.2</v>
      </c>
      <c r="D104" t="str">
        <f>+VLOOKUP(B104,'conselhos codigos'!C:D,2,0)</f>
        <v>0108</v>
      </c>
    </row>
    <row r="105" spans="1:4" x14ac:dyDescent="0.2">
      <c r="A105" s="4" t="s">
        <v>341</v>
      </c>
      <c r="B105" s="4" t="s">
        <v>142</v>
      </c>
      <c r="C105" s="5">
        <v>19.2</v>
      </c>
      <c r="D105" t="str">
        <f>+VLOOKUP(B105,'conselhos codigos'!C:D,2,0)</f>
        <v>0110</v>
      </c>
    </row>
    <row r="106" spans="1:4" x14ac:dyDescent="0.2">
      <c r="A106" s="2" t="s">
        <v>341</v>
      </c>
      <c r="B106" s="2" t="s">
        <v>194</v>
      </c>
      <c r="C106" s="3">
        <v>22.8</v>
      </c>
      <c r="D106" t="str">
        <f>+VLOOKUP(B106,'conselhos codigos'!C:D,2,0)</f>
        <v>0112</v>
      </c>
    </row>
    <row r="107" spans="1:4" ht="26" x14ac:dyDescent="0.2">
      <c r="A107" s="4" t="s">
        <v>341</v>
      </c>
      <c r="B107" s="4" t="s">
        <v>207</v>
      </c>
      <c r="C107" s="5">
        <v>17.600000000000001</v>
      </c>
      <c r="D107" t="str">
        <f>+VLOOKUP(B107,'conselhos codigos'!C:D,2,0)</f>
        <v>0114</v>
      </c>
    </row>
    <row r="108" spans="1:4" x14ac:dyDescent="0.2">
      <c r="A108" s="2" t="s">
        <v>341</v>
      </c>
      <c r="B108" s="2" t="s">
        <v>211</v>
      </c>
      <c r="C108" s="3">
        <v>14.2</v>
      </c>
      <c r="D108" t="str">
        <f>+VLOOKUP(B108,'conselhos codigos'!C:D,2,0)</f>
        <v>0115</v>
      </c>
    </row>
    <row r="109" spans="1:4" ht="26" x14ac:dyDescent="0.2">
      <c r="A109" s="4" t="s">
        <v>341</v>
      </c>
      <c r="B109" s="4" t="s">
        <v>282</v>
      </c>
      <c r="C109" s="5">
        <v>9.1</v>
      </c>
      <c r="D109" t="str">
        <f>+VLOOKUP(B109,'conselhos codigos'!C:D,2,0)</f>
        <v>0117</v>
      </c>
    </row>
    <row r="110" spans="1:4" x14ac:dyDescent="0.2">
      <c r="A110" s="2" t="s">
        <v>341</v>
      </c>
      <c r="B110" s="2" t="s">
        <v>302</v>
      </c>
      <c r="C110" s="3">
        <v>12.2</v>
      </c>
      <c r="D110" t="str">
        <f>+VLOOKUP(B110,'conselhos codigos'!C:D,2,0)</f>
        <v>0118</v>
      </c>
    </row>
    <row r="111" spans="1:4" x14ac:dyDescent="0.2">
      <c r="A111" s="2" t="s">
        <v>341</v>
      </c>
      <c r="B111" s="2" t="s">
        <v>52</v>
      </c>
      <c r="C111" s="3">
        <v>6</v>
      </c>
      <c r="D111" t="str">
        <f>+VLOOKUP(B111,'conselhos codigos'!C:D,2,0)</f>
        <v>0601</v>
      </c>
    </row>
    <row r="112" spans="1:4" x14ac:dyDescent="0.2">
      <c r="A112" s="4" t="s">
        <v>341</v>
      </c>
      <c r="B112" s="4" t="s">
        <v>85</v>
      </c>
      <c r="C112" s="5">
        <v>17.8</v>
      </c>
      <c r="D112" t="str">
        <f>+VLOOKUP(B112,'conselhos codigos'!C:D,2,0)</f>
        <v>0602</v>
      </c>
    </row>
    <row r="113" spans="1:4" x14ac:dyDescent="0.2">
      <c r="A113" s="2" t="s">
        <v>341</v>
      </c>
      <c r="B113" s="2" t="s">
        <v>102</v>
      </c>
      <c r="C113" s="3">
        <v>11.9</v>
      </c>
      <c r="D113" t="str">
        <f>+VLOOKUP(B113,'conselhos codigos'!C:D,2,0)</f>
        <v>0603</v>
      </c>
    </row>
    <row r="114" spans="1:4" ht="26" x14ac:dyDescent="0.2">
      <c r="A114" s="4" t="s">
        <v>341</v>
      </c>
      <c r="B114" s="4" t="s">
        <v>103</v>
      </c>
      <c r="C114" s="5">
        <v>10.5</v>
      </c>
      <c r="D114" t="str">
        <f>+VLOOKUP(B114,'conselhos codigos'!C:D,2,0)</f>
        <v>0604</v>
      </c>
    </row>
    <row r="115" spans="1:4" ht="26" x14ac:dyDescent="0.2">
      <c r="A115" s="2" t="s">
        <v>341</v>
      </c>
      <c r="B115" s="2" t="s">
        <v>124</v>
      </c>
      <c r="C115" s="3">
        <v>17.2</v>
      </c>
      <c r="D115" t="str">
        <f>+VLOOKUP(B115,'conselhos codigos'!C:D,2,0)</f>
        <v>0605</v>
      </c>
    </row>
    <row r="116" spans="1:4" x14ac:dyDescent="0.2">
      <c r="A116" s="4" t="s">
        <v>341</v>
      </c>
      <c r="B116" s="4" t="s">
        <v>133</v>
      </c>
      <c r="C116" s="5">
        <v>15.4</v>
      </c>
      <c r="D116" t="str">
        <f>+VLOOKUP(B116,'conselhos codigos'!C:D,2,0)</f>
        <v>0606</v>
      </c>
    </row>
    <row r="117" spans="1:4" x14ac:dyDescent="0.2">
      <c r="A117" s="2" t="s">
        <v>341</v>
      </c>
      <c r="B117" s="2" t="s">
        <v>155</v>
      </c>
      <c r="C117" s="3">
        <v>14.2</v>
      </c>
      <c r="D117" t="str">
        <f>+VLOOKUP(B117,'conselhos codigos'!C:D,2,0)</f>
        <v>0607</v>
      </c>
    </row>
    <row r="118" spans="1:4" x14ac:dyDescent="0.2">
      <c r="A118" s="4" t="s">
        <v>341</v>
      </c>
      <c r="B118" s="4" t="s">
        <v>169</v>
      </c>
      <c r="C118" s="5">
        <v>21.8</v>
      </c>
      <c r="D118" t="str">
        <f>+VLOOKUP(B118,'conselhos codigos'!C:D,2,0)</f>
        <v>0111</v>
      </c>
    </row>
    <row r="119" spans="1:4" x14ac:dyDescent="0.2">
      <c r="A119" s="2" t="s">
        <v>341</v>
      </c>
      <c r="B119" s="2" t="s">
        <v>174</v>
      </c>
      <c r="C119" s="3">
        <v>20</v>
      </c>
      <c r="D119" t="str">
        <f>+VLOOKUP(B119,'conselhos codigos'!C:D,2,0)</f>
        <v>0608</v>
      </c>
    </row>
    <row r="120" spans="1:4" ht="26" x14ac:dyDescent="0.2">
      <c r="A120" s="4" t="s">
        <v>341</v>
      </c>
      <c r="B120" s="4" t="s">
        <v>175</v>
      </c>
      <c r="C120" s="5">
        <v>5.5</v>
      </c>
      <c r="D120" t="str">
        <f>+VLOOKUP(B120,'conselhos codigos'!C:D,2,0)</f>
        <v>0609</v>
      </c>
    </row>
    <row r="121" spans="1:4" ht="26" x14ac:dyDescent="0.2">
      <c r="A121" s="2" t="s">
        <v>341</v>
      </c>
      <c r="B121" s="2" t="s">
        <v>187</v>
      </c>
      <c r="C121" s="3">
        <v>10.4</v>
      </c>
      <c r="D121" t="str">
        <f>+VLOOKUP(B121,'conselhos codigos'!C:D,2,0)</f>
        <v>0610</v>
      </c>
    </row>
    <row r="122" spans="1:4" x14ac:dyDescent="0.2">
      <c r="A122" s="4" t="s">
        <v>341</v>
      </c>
      <c r="B122" s="4" t="s">
        <v>190</v>
      </c>
      <c r="C122" s="5">
        <v>14.8</v>
      </c>
      <c r="D122" t="str">
        <f>+VLOOKUP(B122,'conselhos codigos'!C:D,2,0)</f>
        <v>1808</v>
      </c>
    </row>
    <row r="123" spans="1:4" ht="26" x14ac:dyDescent="0.2">
      <c r="A123" s="2" t="s">
        <v>341</v>
      </c>
      <c r="B123" s="2" t="s">
        <v>208</v>
      </c>
      <c r="C123" s="3">
        <v>8.5</v>
      </c>
      <c r="D123" t="str">
        <f>+VLOOKUP(B123,'conselhos codigos'!C:D,2,0)</f>
        <v>0611</v>
      </c>
    </row>
    <row r="124" spans="1:4" ht="26" x14ac:dyDescent="0.2">
      <c r="A124" s="4" t="s">
        <v>341</v>
      </c>
      <c r="B124" s="4" t="s">
        <v>214</v>
      </c>
      <c r="C124" s="5">
        <v>22.7</v>
      </c>
      <c r="D124" t="str">
        <f>+VLOOKUP(B124,'conselhos codigos'!C:D,2,0)</f>
        <v>0612</v>
      </c>
    </row>
    <row r="125" spans="1:4" x14ac:dyDescent="0.2">
      <c r="A125" s="2" t="s">
        <v>341</v>
      </c>
      <c r="B125" s="2" t="s">
        <v>218</v>
      </c>
      <c r="C125" s="3">
        <v>15.9</v>
      </c>
      <c r="D125" t="str">
        <f>+VLOOKUP(B125,'conselhos codigos'!C:D,2,0)</f>
        <v>0613</v>
      </c>
    </row>
    <row r="126" spans="1:4" x14ac:dyDescent="0.2">
      <c r="A126" s="4" t="s">
        <v>341</v>
      </c>
      <c r="B126" s="4" t="s">
        <v>223</v>
      </c>
      <c r="C126" s="5">
        <v>8.8000000000000007</v>
      </c>
      <c r="D126" t="str">
        <f>+VLOOKUP(B126,'conselhos codigos'!C:D,2,0)</f>
        <v>0614</v>
      </c>
    </row>
    <row r="127" spans="1:4" x14ac:dyDescent="0.2">
      <c r="A127" s="2" t="s">
        <v>341</v>
      </c>
      <c r="B127" s="2" t="s">
        <v>287</v>
      </c>
      <c r="C127" s="3">
        <v>15.8</v>
      </c>
      <c r="D127" t="str">
        <f>+VLOOKUP(B127,'conselhos codigos'!C:D,2,0)</f>
        <v>0615</v>
      </c>
    </row>
    <row r="128" spans="1:4" x14ac:dyDescent="0.2">
      <c r="A128" s="4" t="s">
        <v>341</v>
      </c>
      <c r="B128" s="4" t="s">
        <v>289</v>
      </c>
      <c r="C128" s="5">
        <v>13.6</v>
      </c>
      <c r="D128" t="str">
        <f>+VLOOKUP(B128,'conselhos codigos'!C:D,2,0)</f>
        <v>0616</v>
      </c>
    </row>
    <row r="129" spans="1:4" ht="26" x14ac:dyDescent="0.2">
      <c r="A129" s="2" t="s">
        <v>341</v>
      </c>
      <c r="B129" s="2" t="s">
        <v>329</v>
      </c>
      <c r="C129" s="3">
        <v>14.3</v>
      </c>
      <c r="D129" t="str">
        <f>+VLOOKUP(B129,'conselhos codigos'!C:D,2,0)</f>
        <v>0617</v>
      </c>
    </row>
    <row r="130" spans="1:4" x14ac:dyDescent="0.2">
      <c r="A130" s="2" t="s">
        <v>341</v>
      </c>
      <c r="B130" s="2" t="s">
        <v>39</v>
      </c>
      <c r="C130" s="3">
        <v>12.5</v>
      </c>
      <c r="D130" t="str">
        <f>+VLOOKUP(B130,'conselhos codigos'!C:D,2,0)</f>
        <v>1002</v>
      </c>
    </row>
    <row r="131" spans="1:4" x14ac:dyDescent="0.2">
      <c r="A131" s="4" t="s">
        <v>341</v>
      </c>
      <c r="B131" s="4" t="s">
        <v>48</v>
      </c>
      <c r="C131" s="5">
        <v>10</v>
      </c>
      <c r="D131" t="str">
        <f>+VLOOKUP(B131,'conselhos codigos'!C:D,2,0)</f>
        <v>1003</v>
      </c>
    </row>
    <row r="132" spans="1:4" x14ac:dyDescent="0.2">
      <c r="A132" s="2" t="s">
        <v>341</v>
      </c>
      <c r="B132" s="2" t="s">
        <v>67</v>
      </c>
      <c r="C132" s="3">
        <v>8.3000000000000007</v>
      </c>
      <c r="D132" t="str">
        <f>+VLOOKUP(B132,'conselhos codigos'!C:D,2,0)</f>
        <v>1004</v>
      </c>
    </row>
    <row r="133" spans="1:4" ht="26" x14ac:dyDescent="0.2">
      <c r="A133" s="4" t="s">
        <v>341</v>
      </c>
      <c r="B133" s="4" t="s">
        <v>90</v>
      </c>
      <c r="C133" s="5">
        <v>20</v>
      </c>
      <c r="D133" t="str">
        <f>+VLOOKUP(B133,'conselhos codigos'!C:D,2,0)</f>
        <v>1007</v>
      </c>
    </row>
    <row r="134" spans="1:4" ht="26" x14ac:dyDescent="0.2">
      <c r="A134" s="2" t="s">
        <v>341</v>
      </c>
      <c r="B134" s="2" t="s">
        <v>126</v>
      </c>
      <c r="C134" s="3">
        <v>21.6</v>
      </c>
      <c r="D134" t="str">
        <f>+VLOOKUP(B134,'conselhos codigos'!C:D,2,0)</f>
        <v>1008</v>
      </c>
    </row>
    <row r="135" spans="1:4" x14ac:dyDescent="0.2">
      <c r="A135" s="4" t="s">
        <v>341</v>
      </c>
      <c r="B135" s="4" t="s">
        <v>150</v>
      </c>
      <c r="C135" s="5">
        <v>11.7</v>
      </c>
      <c r="D135" t="str">
        <f>+VLOOKUP(B135,'conselhos codigos'!C:D,2,0)</f>
        <v>1009</v>
      </c>
    </row>
    <row r="136" spans="1:4" ht="26" x14ac:dyDescent="0.2">
      <c r="A136" s="2" t="s">
        <v>341</v>
      </c>
      <c r="B136" s="2" t="s">
        <v>166</v>
      </c>
      <c r="C136" s="3">
        <v>17.100000000000001</v>
      </c>
      <c r="D136" t="str">
        <f>+VLOOKUP(B136,'conselhos codigos'!C:D,2,0)</f>
        <v>1010</v>
      </c>
    </row>
    <row r="137" spans="1:4" ht="26" x14ac:dyDescent="0.2">
      <c r="A137" s="4" t="s">
        <v>341</v>
      </c>
      <c r="B137" s="4" t="s">
        <v>217</v>
      </c>
      <c r="C137" s="5">
        <v>23.8</v>
      </c>
      <c r="D137" t="str">
        <f>+VLOOKUP(B137,'conselhos codigos'!C:D,2,0)</f>
        <v>1013</v>
      </c>
    </row>
    <row r="138" spans="1:4" x14ac:dyDescent="0.2">
      <c r="A138" s="2" t="s">
        <v>341</v>
      </c>
      <c r="B138" s="2" t="s">
        <v>227</v>
      </c>
      <c r="C138" s="3">
        <v>17.600000000000001</v>
      </c>
      <c r="D138" t="str">
        <f>+VLOOKUP(B138,'conselhos codigos'!C:D,2,0)</f>
        <v>1015</v>
      </c>
    </row>
    <row r="139" spans="1:4" ht="26" x14ac:dyDescent="0.2">
      <c r="A139" s="4" t="s">
        <v>341</v>
      </c>
      <c r="B139" s="4" t="s">
        <v>238</v>
      </c>
      <c r="C139" s="5">
        <v>13</v>
      </c>
      <c r="D139" t="str">
        <f>+VLOOKUP(B139,'conselhos codigos'!C:D,2,0)</f>
        <v>1016</v>
      </c>
    </row>
    <row r="140" spans="1:4" ht="26" x14ac:dyDescent="0.2">
      <c r="A140" s="4" t="s">
        <v>341</v>
      </c>
      <c r="B140" s="4" t="s">
        <v>9</v>
      </c>
      <c r="C140" s="5">
        <v>0</v>
      </c>
      <c r="D140" t="str">
        <f>+VLOOKUP(B140,'conselhos codigos'!C:D,2,0)</f>
        <v>0901</v>
      </c>
    </row>
    <row r="141" spans="1:4" ht="26" x14ac:dyDescent="0.2">
      <c r="A141" s="2" t="s">
        <v>341</v>
      </c>
      <c r="B141" s="2" t="s">
        <v>87</v>
      </c>
      <c r="C141" s="3">
        <v>13.7</v>
      </c>
      <c r="D141" t="str">
        <f>+VLOOKUP(B141,'conselhos codigos'!C:D,2,0)</f>
        <v>1802</v>
      </c>
    </row>
    <row r="142" spans="1:4" ht="26" x14ac:dyDescent="0.2">
      <c r="A142" s="4" t="s">
        <v>341</v>
      </c>
      <c r="B142" s="4" t="s">
        <v>94</v>
      </c>
      <c r="C142" s="5">
        <v>20.5</v>
      </c>
      <c r="D142" t="str">
        <f>+VLOOKUP(B142,'conselhos codigos'!C:D,2,0)</f>
        <v>1803</v>
      </c>
    </row>
    <row r="143" spans="1:4" x14ac:dyDescent="0.2">
      <c r="A143" s="2" t="s">
        <v>341</v>
      </c>
      <c r="B143" s="2" t="s">
        <v>163</v>
      </c>
      <c r="C143" s="3">
        <v>10.199999999999999</v>
      </c>
      <c r="D143" t="str">
        <f>+VLOOKUP(B143,'conselhos codigos'!C:D,2,0)</f>
        <v>1806</v>
      </c>
    </row>
    <row r="144" spans="1:4" x14ac:dyDescent="0.2">
      <c r="A144" s="4" t="s">
        <v>341</v>
      </c>
      <c r="B144" s="4" t="s">
        <v>196</v>
      </c>
      <c r="C144" s="5">
        <v>8.1999999999999993</v>
      </c>
      <c r="D144" t="str">
        <f>+VLOOKUP(B144,'conselhos codigos'!C:D,2,0)</f>
        <v>1809</v>
      </c>
    </row>
    <row r="145" spans="1:4" ht="26" x14ac:dyDescent="0.2">
      <c r="A145" s="2" t="s">
        <v>341</v>
      </c>
      <c r="B145" s="2" t="s">
        <v>206</v>
      </c>
      <c r="C145" s="3">
        <v>18.3</v>
      </c>
      <c r="D145" t="str">
        <f>+VLOOKUP(B145,'conselhos codigos'!C:D,2,0)</f>
        <v>1810</v>
      </c>
    </row>
    <row r="146" spans="1:4" ht="26" x14ac:dyDescent="0.2">
      <c r="A146" s="4" t="s">
        <v>341</v>
      </c>
      <c r="B146" s="4" t="s">
        <v>220</v>
      </c>
      <c r="C146" s="5">
        <v>15.4</v>
      </c>
      <c r="D146" t="str">
        <f>+VLOOKUP(B146,'conselhos codigos'!C:D,2,0)</f>
        <v>1811</v>
      </c>
    </row>
    <row r="147" spans="1:4" ht="26" x14ac:dyDescent="0.2">
      <c r="A147" s="2" t="s">
        <v>341</v>
      </c>
      <c r="B147" s="2" t="s">
        <v>257</v>
      </c>
      <c r="C147" s="3">
        <v>20.6</v>
      </c>
      <c r="D147" t="str">
        <f>+VLOOKUP(B147,'conselhos codigos'!C:D,2,0)</f>
        <v>1814</v>
      </c>
    </row>
    <row r="148" spans="1:4" ht="26" x14ac:dyDescent="0.2">
      <c r="A148" s="4" t="s">
        <v>341</v>
      </c>
      <c r="B148" s="4" t="s">
        <v>270</v>
      </c>
      <c r="C148" s="5">
        <v>23.3</v>
      </c>
      <c r="D148" t="str">
        <f>+VLOOKUP(B148,'conselhos codigos'!C:D,2,0)</f>
        <v>1816</v>
      </c>
    </row>
    <row r="149" spans="1:4" x14ac:dyDescent="0.2">
      <c r="A149" s="2" t="s">
        <v>341</v>
      </c>
      <c r="B149" s="2" t="s">
        <v>274</v>
      </c>
      <c r="C149" s="3">
        <v>15.9</v>
      </c>
      <c r="D149" t="str">
        <f>+VLOOKUP(B149,'conselhos codigos'!C:D,2,0)</f>
        <v>1817</v>
      </c>
    </row>
    <row r="150" spans="1:4" x14ac:dyDescent="0.2">
      <c r="A150" s="4" t="s">
        <v>341</v>
      </c>
      <c r="B150" s="4" t="s">
        <v>296</v>
      </c>
      <c r="C150" s="5">
        <v>16</v>
      </c>
      <c r="D150" t="str">
        <f>+VLOOKUP(B150,'conselhos codigos'!C:D,2,0)</f>
        <v>1821</v>
      </c>
    </row>
    <row r="151" spans="1:4" ht="26" x14ac:dyDescent="0.2">
      <c r="A151" s="2" t="s">
        <v>341</v>
      </c>
      <c r="B151" s="2" t="s">
        <v>328</v>
      </c>
      <c r="C151" s="3">
        <v>12.2</v>
      </c>
      <c r="D151" t="str">
        <f>+VLOOKUP(B151,'conselhos codigos'!C:D,2,0)</f>
        <v>1822</v>
      </c>
    </row>
    <row r="152" spans="1:4" x14ac:dyDescent="0.2">
      <c r="A152" s="4" t="s">
        <v>341</v>
      </c>
      <c r="B152" s="4" t="s">
        <v>338</v>
      </c>
      <c r="C152" s="5">
        <v>12.5</v>
      </c>
      <c r="D152" t="str">
        <f>+VLOOKUP(B152,'conselhos codigos'!C:D,2,0)</f>
        <v>1823</v>
      </c>
    </row>
    <row r="153" spans="1:4" x14ac:dyDescent="0.2">
      <c r="A153" s="2" t="s">
        <v>341</v>
      </c>
      <c r="B153" s="2" t="s">
        <v>340</v>
      </c>
      <c r="C153" s="3">
        <v>18.600000000000001</v>
      </c>
      <c r="D153" t="str">
        <f>+VLOOKUP(B153,'conselhos codigos'!C:D,2,0)</f>
        <v>1824</v>
      </c>
    </row>
    <row r="154" spans="1:4" ht="26" x14ac:dyDescent="0.2">
      <c r="A154" s="2" t="s">
        <v>341</v>
      </c>
      <c r="B154" s="2" t="s">
        <v>91</v>
      </c>
      <c r="C154" s="3">
        <v>7</v>
      </c>
      <c r="D154" t="str">
        <f>+VLOOKUP(B154,'conselhos codigos'!C:D,2,0)</f>
        <v>0502</v>
      </c>
    </row>
    <row r="155" spans="1:4" ht="26" x14ac:dyDescent="0.2">
      <c r="A155" s="4" t="s">
        <v>341</v>
      </c>
      <c r="B155" s="4" t="s">
        <v>141</v>
      </c>
      <c r="C155" s="5">
        <v>17.100000000000001</v>
      </c>
      <c r="D155" t="str">
        <f>+VLOOKUP(B155,'conselhos codigos'!C:D,2,0)</f>
        <v>0505</v>
      </c>
    </row>
    <row r="156" spans="1:4" x14ac:dyDescent="0.2">
      <c r="A156" s="2" t="s">
        <v>341</v>
      </c>
      <c r="B156" s="2" t="s">
        <v>203</v>
      </c>
      <c r="C156" s="3">
        <v>21.4</v>
      </c>
      <c r="D156" t="str">
        <f>+VLOOKUP(B156,'conselhos codigos'!C:D,2,0)</f>
        <v>0506</v>
      </c>
    </row>
    <row r="157" spans="1:4" x14ac:dyDescent="0.2">
      <c r="A157" s="4" t="s">
        <v>341</v>
      </c>
      <c r="B157" s="4" t="s">
        <v>221</v>
      </c>
      <c r="C157" s="5">
        <v>11.1</v>
      </c>
      <c r="D157" t="str">
        <f>+VLOOKUP(B157,'conselhos codigos'!C:D,2,0)</f>
        <v>0507</v>
      </c>
    </row>
    <row r="158" spans="1:4" ht="26" x14ac:dyDescent="0.2">
      <c r="A158" s="2" t="s">
        <v>341</v>
      </c>
      <c r="B158" s="2" t="s">
        <v>245</v>
      </c>
      <c r="C158" s="3">
        <v>11.9</v>
      </c>
      <c r="D158" t="str">
        <f>+VLOOKUP(B158,'conselhos codigos'!C:D,2,0)</f>
        <v>0508</v>
      </c>
    </row>
    <row r="159" spans="1:4" ht="26" x14ac:dyDescent="0.2">
      <c r="A159" s="4" t="s">
        <v>341</v>
      </c>
      <c r="B159" s="4" t="s">
        <v>333</v>
      </c>
      <c r="C159" s="5">
        <v>5.9</v>
      </c>
      <c r="D159" t="str">
        <f>+VLOOKUP(B159,'conselhos codigos'!C:D,2,0)</f>
        <v>0511</v>
      </c>
    </row>
    <row r="160" spans="1:4" x14ac:dyDescent="0.2">
      <c r="A160" s="4" t="s">
        <v>341</v>
      </c>
      <c r="B160" s="4" t="s">
        <v>6</v>
      </c>
      <c r="C160" s="5">
        <v>13</v>
      </c>
      <c r="D160" t="str">
        <f>+VLOOKUP(B160,'conselhos codigos'!C:D,2,0)</f>
        <v>1401</v>
      </c>
    </row>
    <row r="161" spans="1:4" x14ac:dyDescent="0.2">
      <c r="A161" s="2" t="s">
        <v>341</v>
      </c>
      <c r="B161" s="2" t="s">
        <v>18</v>
      </c>
      <c r="C161" s="3">
        <v>17.899999999999999</v>
      </c>
      <c r="D161" t="str">
        <f>+VLOOKUP(B161,'conselhos codigos'!C:D,2,0)</f>
        <v>1402</v>
      </c>
    </row>
    <row r="162" spans="1:4" x14ac:dyDescent="0.2">
      <c r="A162" s="4" t="s">
        <v>341</v>
      </c>
      <c r="B162" s="4" t="s">
        <v>104</v>
      </c>
      <c r="C162" s="5">
        <v>0</v>
      </c>
      <c r="D162" t="str">
        <f>+VLOOKUP(B162,'conselhos codigos'!C:D,2,0)</f>
        <v>1408</v>
      </c>
    </row>
    <row r="163" spans="1:4" ht="26" x14ac:dyDescent="0.2">
      <c r="A163" s="2" t="s">
        <v>341</v>
      </c>
      <c r="B163" s="2" t="s">
        <v>111</v>
      </c>
      <c r="C163" s="3">
        <v>13.9</v>
      </c>
      <c r="D163" t="str">
        <f>+VLOOKUP(B163,'conselhos codigos'!C:D,2,0)</f>
        <v>1410</v>
      </c>
    </row>
    <row r="164" spans="1:4" ht="26" x14ac:dyDescent="0.2">
      <c r="A164" s="4" t="s">
        <v>341</v>
      </c>
      <c r="B164" s="4" t="s">
        <v>123</v>
      </c>
      <c r="C164" s="5">
        <v>8.6</v>
      </c>
      <c r="D164" t="str">
        <f>+VLOOKUP(B164,'conselhos codigos'!C:D,2,0)</f>
        <v>1411</v>
      </c>
    </row>
    <row r="165" spans="1:4" x14ac:dyDescent="0.2">
      <c r="A165" s="2" t="s">
        <v>341</v>
      </c>
      <c r="B165" s="2" t="s">
        <v>157</v>
      </c>
      <c r="C165" s="3">
        <v>19.2</v>
      </c>
      <c r="D165" t="str">
        <f>+VLOOKUP(B165,'conselhos codigos'!C:D,2,0)</f>
        <v>1413</v>
      </c>
    </row>
    <row r="166" spans="1:4" x14ac:dyDescent="0.2">
      <c r="A166" s="4" t="s">
        <v>341</v>
      </c>
      <c r="B166" s="4" t="s">
        <v>209</v>
      </c>
      <c r="C166" s="5">
        <v>12.3</v>
      </c>
      <c r="D166" t="str">
        <f>+VLOOKUP(B166,'conselhos codigos'!C:D,2,0)</f>
        <v>1421</v>
      </c>
    </row>
    <row r="167" spans="1:4" x14ac:dyDescent="0.2">
      <c r="A167" s="2" t="s">
        <v>341</v>
      </c>
      <c r="B167" s="2" t="s">
        <v>273</v>
      </c>
      <c r="C167" s="3">
        <v>10.5</v>
      </c>
      <c r="D167" t="str">
        <f>+VLOOKUP(B167,'conselhos codigos'!C:D,2,0)</f>
        <v>1417</v>
      </c>
    </row>
    <row r="168" spans="1:4" x14ac:dyDescent="0.2">
      <c r="A168" s="4" t="s">
        <v>341</v>
      </c>
      <c r="B168" s="4" t="s">
        <v>279</v>
      </c>
      <c r="C168" s="5">
        <v>9.9</v>
      </c>
      <c r="D168" t="str">
        <f>+VLOOKUP(B168,'conselhos codigos'!C:D,2,0)</f>
        <v>0509</v>
      </c>
    </row>
    <row r="169" spans="1:4" x14ac:dyDescent="0.2">
      <c r="A169" s="2" t="s">
        <v>341</v>
      </c>
      <c r="B169" s="2" t="s">
        <v>295</v>
      </c>
      <c r="C169" s="3">
        <v>13</v>
      </c>
      <c r="D169" t="str">
        <f>+VLOOKUP(B169,'conselhos codigos'!C:D,2,0)</f>
        <v>1418</v>
      </c>
    </row>
    <row r="170" spans="1:4" ht="26" x14ac:dyDescent="0.2">
      <c r="A170" s="4" t="s">
        <v>341</v>
      </c>
      <c r="B170" s="4" t="s">
        <v>298</v>
      </c>
      <c r="C170" s="5">
        <v>18</v>
      </c>
      <c r="D170" t="str">
        <f>+VLOOKUP(B170,'conselhos codigos'!C:D,2,0)</f>
        <v>1419</v>
      </c>
    </row>
    <row r="171" spans="1:4" x14ac:dyDescent="0.2">
      <c r="A171" s="2" t="s">
        <v>341</v>
      </c>
      <c r="B171" s="2" t="s">
        <v>314</v>
      </c>
      <c r="C171" s="3">
        <v>11.1</v>
      </c>
      <c r="D171" t="str">
        <f>+VLOOKUP(B171,'conselhos codigos'!C:D,2,0)</f>
        <v>0510</v>
      </c>
    </row>
    <row r="172" spans="1:4" ht="39" x14ac:dyDescent="0.2">
      <c r="A172" s="4" t="s">
        <v>341</v>
      </c>
      <c r="B172" s="4" t="s">
        <v>323</v>
      </c>
      <c r="C172" s="5">
        <v>8.3000000000000007</v>
      </c>
      <c r="D172" t="str">
        <f>+VLOOKUP(B172,'conselhos codigos'!C:D,2,0)</f>
        <v>1420</v>
      </c>
    </row>
    <row r="173" spans="1:4" x14ac:dyDescent="0.2">
      <c r="A173" s="4" t="s">
        <v>341</v>
      </c>
      <c r="B173" s="4" t="s">
        <v>33</v>
      </c>
      <c r="C173" s="5">
        <v>15.8</v>
      </c>
      <c r="D173" t="str">
        <f>+VLOOKUP(B173,'conselhos codigos'!C:D,2,0)</f>
        <v>0902</v>
      </c>
    </row>
    <row r="174" spans="1:4" x14ac:dyDescent="0.2">
      <c r="A174" s="2" t="s">
        <v>341</v>
      </c>
      <c r="B174" s="2" t="s">
        <v>69</v>
      </c>
      <c r="C174" s="3">
        <v>5.6</v>
      </c>
      <c r="D174" t="str">
        <f>+VLOOKUP(B174,'conselhos codigos'!C:D,2,0)</f>
        <v>0501</v>
      </c>
    </row>
    <row r="175" spans="1:4" ht="26" x14ac:dyDescent="0.2">
      <c r="A175" s="4" t="s">
        <v>341</v>
      </c>
      <c r="B175" s="4" t="s">
        <v>97</v>
      </c>
      <c r="C175" s="5">
        <v>4.5</v>
      </c>
      <c r="D175" t="str">
        <f>+VLOOKUP(B175,'conselhos codigos'!C:D,2,0)</f>
        <v>0903</v>
      </c>
    </row>
    <row r="176" spans="1:4" x14ac:dyDescent="0.2">
      <c r="A176" s="2" t="s">
        <v>341</v>
      </c>
      <c r="B176" s="2" t="s">
        <v>107</v>
      </c>
      <c r="C176" s="3">
        <v>12.9</v>
      </c>
      <c r="D176" t="str">
        <f>+VLOOKUP(B176,'conselhos codigos'!C:D,2,0)</f>
        <v>0503</v>
      </c>
    </row>
    <row r="177" spans="1:4" ht="39" x14ac:dyDescent="0.2">
      <c r="A177" s="4" t="s">
        <v>341</v>
      </c>
      <c r="B177" s="4" t="s">
        <v>125</v>
      </c>
      <c r="C177" s="5">
        <v>5.0999999999999996</v>
      </c>
      <c r="D177" t="str">
        <f>+VLOOKUP(B177,'conselhos codigos'!C:D,2,0)</f>
        <v>0904</v>
      </c>
    </row>
    <row r="178" spans="1:4" ht="26" x14ac:dyDescent="0.2">
      <c r="A178" s="2" t="s">
        <v>341</v>
      </c>
      <c r="B178" s="2" t="s">
        <v>127</v>
      </c>
      <c r="C178" s="3">
        <v>3.3</v>
      </c>
      <c r="D178" t="str">
        <f>+VLOOKUP(B178,'conselhos codigos'!C:D,2,0)</f>
        <v>0905</v>
      </c>
    </row>
    <row r="179" spans="1:4" x14ac:dyDescent="0.2">
      <c r="A179" s="4" t="s">
        <v>341</v>
      </c>
      <c r="B179" s="4" t="s">
        <v>131</v>
      </c>
      <c r="C179" s="5">
        <v>7.4</v>
      </c>
      <c r="D179" t="str">
        <f>+VLOOKUP(B179,'conselhos codigos'!C:D,2,0)</f>
        <v>0504</v>
      </c>
    </row>
    <row r="180" spans="1:4" x14ac:dyDescent="0.2">
      <c r="A180" s="2" t="s">
        <v>341</v>
      </c>
      <c r="B180" s="2" t="s">
        <v>136</v>
      </c>
      <c r="C180" s="3">
        <v>5.2</v>
      </c>
      <c r="D180" t="str">
        <f>+VLOOKUP(B180,'conselhos codigos'!C:D,2,0)</f>
        <v>0906</v>
      </c>
    </row>
    <row r="181" spans="1:4" x14ac:dyDescent="0.2">
      <c r="A181" s="4" t="s">
        <v>341</v>
      </c>
      <c r="B181" s="4" t="s">
        <v>138</v>
      </c>
      <c r="C181" s="5">
        <v>9.9</v>
      </c>
      <c r="D181" t="str">
        <f>+VLOOKUP(B181,'conselhos codigos'!C:D,2,0)</f>
        <v>0907</v>
      </c>
    </row>
    <row r="182" spans="1:4" x14ac:dyDescent="0.2">
      <c r="A182" s="2" t="s">
        <v>341</v>
      </c>
      <c r="B182" s="2" t="s">
        <v>164</v>
      </c>
      <c r="C182" s="3">
        <v>11.1</v>
      </c>
      <c r="D182" t="str">
        <f>+VLOOKUP(B182,'conselhos codigos'!C:D,2,0)</f>
        <v>0908</v>
      </c>
    </row>
    <row r="183" spans="1:4" x14ac:dyDescent="0.2">
      <c r="A183" s="4" t="s">
        <v>341</v>
      </c>
      <c r="B183" s="4" t="s">
        <v>170</v>
      </c>
      <c r="C183" s="5">
        <v>6.3</v>
      </c>
      <c r="D183" t="str">
        <f>+VLOOKUP(B183,'conselhos codigos'!C:D,2,0)</f>
        <v>0909</v>
      </c>
    </row>
    <row r="184" spans="1:4" x14ac:dyDescent="0.2">
      <c r="A184" s="2" t="s">
        <v>341</v>
      </c>
      <c r="B184" s="2" t="s">
        <v>226</v>
      </c>
      <c r="C184" s="3">
        <v>11.6</v>
      </c>
      <c r="D184" t="str">
        <f>+VLOOKUP(B184,'conselhos codigos'!C:D,2,0)</f>
        <v>0910</v>
      </c>
    </row>
    <row r="185" spans="1:4" x14ac:dyDescent="0.2">
      <c r="A185" s="4" t="s">
        <v>341</v>
      </c>
      <c r="B185" s="4" t="s">
        <v>255</v>
      </c>
      <c r="C185" s="5">
        <v>14</v>
      </c>
      <c r="D185" t="str">
        <f>+VLOOKUP(B185,'conselhos codigos'!C:D,2,0)</f>
        <v>0911</v>
      </c>
    </row>
    <row r="186" spans="1:4" x14ac:dyDescent="0.2">
      <c r="A186" s="2" t="s">
        <v>341</v>
      </c>
      <c r="B186" s="2" t="s">
        <v>275</v>
      </c>
      <c r="C186" s="3">
        <v>16.3</v>
      </c>
      <c r="D186" t="str">
        <f>+VLOOKUP(B186,'conselhos codigos'!C:D,2,0)</f>
        <v>0912</v>
      </c>
    </row>
    <row r="187" spans="1:4" x14ac:dyDescent="0.2">
      <c r="A187" s="4" t="s">
        <v>341</v>
      </c>
      <c r="B187" s="4" t="s">
        <v>300</v>
      </c>
      <c r="C187" s="5">
        <v>3.1</v>
      </c>
      <c r="D187" t="str">
        <f>+VLOOKUP(B187,'conselhos codigos'!C:D,2,0)</f>
        <v>0913</v>
      </c>
    </row>
    <row r="188" spans="1:4" x14ac:dyDescent="0.2">
      <c r="A188" s="2" t="s">
        <v>341</v>
      </c>
      <c r="B188" s="2" t="s">
        <v>21</v>
      </c>
      <c r="C188" s="3">
        <v>16.5</v>
      </c>
      <c r="D188" t="str">
        <f>+VLOOKUP(B188,'conselhos codigos'!C:D,2,0)</f>
        <v>1502</v>
      </c>
    </row>
    <row r="189" spans="1:4" x14ac:dyDescent="0.2">
      <c r="A189" s="4" t="s">
        <v>341</v>
      </c>
      <c r="B189" s="4" t="s">
        <v>32</v>
      </c>
      <c r="C189" s="5">
        <v>28.7</v>
      </c>
      <c r="D189" t="str">
        <f>+VLOOKUP(B189,'conselhos codigos'!C:D,2,0)</f>
        <v>1503</v>
      </c>
    </row>
    <row r="190" spans="1:4" x14ac:dyDescent="0.2">
      <c r="A190" s="2" t="s">
        <v>341</v>
      </c>
      <c r="B190" s="2" t="s">
        <v>41</v>
      </c>
      <c r="C190" s="3">
        <v>26.4</v>
      </c>
      <c r="D190" t="str">
        <f>+VLOOKUP(B190,'conselhos codigos'!C:D,2,0)</f>
        <v>1115</v>
      </c>
    </row>
    <row r="191" spans="1:4" x14ac:dyDescent="0.2">
      <c r="A191" s="4" t="s">
        <v>341</v>
      </c>
      <c r="B191" s="4" t="s">
        <v>66</v>
      </c>
      <c r="C191" s="5">
        <v>25.9</v>
      </c>
      <c r="D191" t="str">
        <f>+VLOOKUP(B191,'conselhos codigos'!C:D,2,0)</f>
        <v>1504</v>
      </c>
    </row>
    <row r="192" spans="1:4" x14ac:dyDescent="0.2">
      <c r="A192" s="2" t="s">
        <v>341</v>
      </c>
      <c r="B192" s="2" t="s">
        <v>89</v>
      </c>
      <c r="C192" s="3">
        <v>18.3</v>
      </c>
      <c r="D192" t="str">
        <f>+VLOOKUP(B192,'conselhos codigos'!C:D,2,0)</f>
        <v>1105</v>
      </c>
    </row>
    <row r="193" spans="1:4" x14ac:dyDescent="0.2">
      <c r="A193" s="4" t="s">
        <v>341</v>
      </c>
      <c r="B193" s="4" t="s">
        <v>151</v>
      </c>
      <c r="C193" s="5">
        <v>15.6</v>
      </c>
      <c r="D193" t="str">
        <f>+VLOOKUP(B193,'conselhos codigos'!C:D,2,0)</f>
        <v>1106</v>
      </c>
    </row>
    <row r="194" spans="1:4" x14ac:dyDescent="0.2">
      <c r="A194" s="2" t="s">
        <v>341</v>
      </c>
      <c r="B194" s="2" t="s">
        <v>153</v>
      </c>
      <c r="C194" s="3">
        <v>21.3</v>
      </c>
      <c r="D194" t="str">
        <f>+VLOOKUP(B194,'conselhos codigos'!C:D,2,0)</f>
        <v>1107</v>
      </c>
    </row>
    <row r="195" spans="1:4" x14ac:dyDescent="0.2">
      <c r="A195" s="4" t="s">
        <v>341</v>
      </c>
      <c r="B195" s="4" t="s">
        <v>161</v>
      </c>
      <c r="C195" s="5">
        <v>13.8</v>
      </c>
      <c r="D195" t="str">
        <f>+VLOOKUP(B195,'conselhos codigos'!C:D,2,0)</f>
        <v>1109</v>
      </c>
    </row>
    <row r="196" spans="1:4" x14ac:dyDescent="0.2">
      <c r="A196" s="2" t="s">
        <v>341</v>
      </c>
      <c r="B196" s="2" t="s">
        <v>180</v>
      </c>
      <c r="C196" s="3">
        <v>32.1</v>
      </c>
      <c r="D196" t="str">
        <f>+VLOOKUP(B196,'conselhos codigos'!C:D,2,0)</f>
        <v>1506</v>
      </c>
    </row>
    <row r="197" spans="1:4" x14ac:dyDescent="0.2">
      <c r="A197" s="4" t="s">
        <v>341</v>
      </c>
      <c r="B197" s="4" t="s">
        <v>188</v>
      </c>
      <c r="C197" s="5">
        <v>17.7</v>
      </c>
      <c r="D197" t="str">
        <f>+VLOOKUP(B197,'conselhos codigos'!C:D,2,0)</f>
        <v>1507</v>
      </c>
    </row>
    <row r="198" spans="1:4" x14ac:dyDescent="0.2">
      <c r="A198" s="2" t="s">
        <v>341</v>
      </c>
      <c r="B198" s="2" t="s">
        <v>201</v>
      </c>
      <c r="C198" s="3">
        <v>19.100000000000001</v>
      </c>
      <c r="D198" t="str">
        <f>+VLOOKUP(B198,'conselhos codigos'!C:D,2,0)</f>
        <v>1116</v>
      </c>
    </row>
    <row r="199" spans="1:4" x14ac:dyDescent="0.2">
      <c r="A199" s="4" t="s">
        <v>341</v>
      </c>
      <c r="B199" s="4" t="s">
        <v>202</v>
      </c>
      <c r="C199" s="5">
        <v>16.899999999999999</v>
      </c>
      <c r="D199" t="str">
        <f>+VLOOKUP(B199,'conselhos codigos'!C:D,2,0)</f>
        <v>1110</v>
      </c>
    </row>
    <row r="200" spans="1:4" x14ac:dyDescent="0.2">
      <c r="A200" s="2" t="s">
        <v>341</v>
      </c>
      <c r="B200" s="2" t="s">
        <v>213</v>
      </c>
      <c r="C200" s="3">
        <v>23.4</v>
      </c>
      <c r="D200" t="str">
        <f>+VLOOKUP(B200,'conselhos codigos'!C:D,2,0)</f>
        <v>1508</v>
      </c>
    </row>
    <row r="201" spans="1:4" x14ac:dyDescent="0.2">
      <c r="A201" s="4" t="s">
        <v>341</v>
      </c>
      <c r="B201" s="4" t="s">
        <v>276</v>
      </c>
      <c r="C201" s="5">
        <v>27.4</v>
      </c>
      <c r="D201" t="str">
        <f>+VLOOKUP(B201,'conselhos codigos'!C:D,2,0)</f>
        <v>1510</v>
      </c>
    </row>
    <row r="202" spans="1:4" x14ac:dyDescent="0.2">
      <c r="A202" s="2" t="s">
        <v>341</v>
      </c>
      <c r="B202" s="2" t="s">
        <v>280</v>
      </c>
      <c r="C202" s="3">
        <v>22.1</v>
      </c>
      <c r="D202" t="str">
        <f>+VLOOKUP(B202,'conselhos codigos'!C:D,2,0)</f>
        <v>1511</v>
      </c>
    </row>
    <row r="203" spans="1:4" x14ac:dyDescent="0.2">
      <c r="A203" s="4" t="s">
        <v>341</v>
      </c>
      <c r="B203" s="4" t="s">
        <v>281</v>
      </c>
      <c r="C203" s="5">
        <v>26.8</v>
      </c>
      <c r="D203" t="str">
        <f>+VLOOKUP(B203,'conselhos codigos'!C:D,2,0)</f>
        <v>1512</v>
      </c>
    </row>
    <row r="204" spans="1:4" x14ac:dyDescent="0.2">
      <c r="A204" s="2" t="s">
        <v>341</v>
      </c>
      <c r="B204" s="2" t="s">
        <v>285</v>
      </c>
      <c r="C204" s="3">
        <v>24</v>
      </c>
      <c r="D204" t="str">
        <f>+VLOOKUP(B204,'conselhos codigos'!C:D,2,0)</f>
        <v>1111</v>
      </c>
    </row>
    <row r="205" spans="1:4" ht="26" x14ac:dyDescent="0.2">
      <c r="A205" s="4" t="s">
        <v>341</v>
      </c>
      <c r="B205" s="4" t="s">
        <v>320</v>
      </c>
      <c r="C205" s="5">
        <v>18</v>
      </c>
      <c r="D205" t="str">
        <f>+VLOOKUP(B205,'conselhos codigos'!C:D,2,0)</f>
        <v>1114</v>
      </c>
    </row>
    <row r="206" spans="1:4" ht="26" x14ac:dyDescent="0.2">
      <c r="A206" s="2" t="s">
        <v>341</v>
      </c>
      <c r="B206" s="2" t="s">
        <v>17</v>
      </c>
      <c r="C206" s="3">
        <v>15.9</v>
      </c>
      <c r="D206" t="str">
        <f>+VLOOKUP(B206,'conselhos codigos'!C:D,2,0)</f>
        <v>1501</v>
      </c>
    </row>
    <row r="207" spans="1:4" x14ac:dyDescent="0.2">
      <c r="A207" s="4" t="s">
        <v>341</v>
      </c>
      <c r="B207" s="4" t="s">
        <v>137</v>
      </c>
      <c r="C207" s="5">
        <v>18.899999999999999</v>
      </c>
      <c r="D207" t="str">
        <f>+VLOOKUP(B207,'conselhos codigos'!C:D,2,0)</f>
        <v>1505</v>
      </c>
    </row>
    <row r="208" spans="1:4" x14ac:dyDescent="0.2">
      <c r="A208" s="2" t="s">
        <v>341</v>
      </c>
      <c r="B208" s="2" t="s">
        <v>200</v>
      </c>
      <c r="C208" s="3">
        <v>16.3</v>
      </c>
      <c r="D208" t="str">
        <f>+VLOOKUP(B208,'conselhos codigos'!C:D,2,0)</f>
        <v>0211</v>
      </c>
    </row>
    <row r="209" spans="1:4" ht="26" x14ac:dyDescent="0.2">
      <c r="A209" s="4" t="s">
        <v>341</v>
      </c>
      <c r="B209" s="4" t="s">
        <v>265</v>
      </c>
      <c r="C209" s="5">
        <v>17.100000000000001</v>
      </c>
      <c r="D209" t="str">
        <f>+VLOOKUP(B209,'conselhos codigos'!C:D,2,0)</f>
        <v>1509</v>
      </c>
    </row>
    <row r="210" spans="1:4" x14ac:dyDescent="0.2">
      <c r="A210" s="2" t="s">
        <v>341</v>
      </c>
      <c r="B210" s="2" t="s">
        <v>284</v>
      </c>
      <c r="C210" s="3">
        <v>17.3</v>
      </c>
      <c r="D210" t="str">
        <f>+VLOOKUP(B210,'conselhos codigos'!C:D,2,0)</f>
        <v>1513</v>
      </c>
    </row>
    <row r="211" spans="1:4" x14ac:dyDescent="0.2">
      <c r="A211" s="2" t="s">
        <v>341</v>
      </c>
      <c r="B211" s="2" t="s">
        <v>31</v>
      </c>
      <c r="C211" s="3">
        <v>9.8000000000000007</v>
      </c>
      <c r="D211" t="str">
        <f>+VLOOKUP(B211,'conselhos codigos'!C:D,2,0)</f>
        <v>0201</v>
      </c>
    </row>
    <row r="212" spans="1:4" x14ac:dyDescent="0.2">
      <c r="A212" s="4" t="s">
        <v>341</v>
      </c>
      <c r="B212" s="4" t="s">
        <v>35</v>
      </c>
      <c r="C212" s="5">
        <v>14.8</v>
      </c>
      <c r="D212" t="str">
        <f>+VLOOKUP(B212,'conselhos codigos'!C:D,2,0)</f>
        <v>0202</v>
      </c>
    </row>
    <row r="213" spans="1:4" x14ac:dyDescent="0.2">
      <c r="A213" s="2" t="s">
        <v>341</v>
      </c>
      <c r="B213" s="2" t="s">
        <v>40</v>
      </c>
      <c r="C213" s="3">
        <v>29.4</v>
      </c>
      <c r="D213" t="str">
        <f>+VLOOKUP(B213,'conselhos codigos'!C:D,2,0)</f>
        <v>0203</v>
      </c>
    </row>
    <row r="214" spans="1:4" x14ac:dyDescent="0.2">
      <c r="A214" s="4" t="s">
        <v>341</v>
      </c>
      <c r="B214" s="4" t="s">
        <v>65</v>
      </c>
      <c r="C214" s="5">
        <v>0</v>
      </c>
      <c r="D214" t="str">
        <f>+VLOOKUP(B214,'conselhos codigos'!C:D,2,0)</f>
        <v>0204</v>
      </c>
    </row>
    <row r="215" spans="1:4" x14ac:dyDescent="0.2">
      <c r="A215" s="2" t="s">
        <v>341</v>
      </c>
      <c r="B215" s="2" t="s">
        <v>68</v>
      </c>
      <c r="C215" s="3">
        <v>9.9</v>
      </c>
      <c r="D215" t="str">
        <f>+VLOOKUP(B215,'conselhos codigos'!C:D,2,0)</f>
        <v>0205</v>
      </c>
    </row>
    <row r="216" spans="1:4" ht="26" x14ac:dyDescent="0.2">
      <c r="A216" s="4" t="s">
        <v>341</v>
      </c>
      <c r="B216" s="4" t="s">
        <v>96</v>
      </c>
      <c r="C216" s="5">
        <v>5.5</v>
      </c>
      <c r="D216" t="str">
        <f>+VLOOKUP(B216,'conselhos codigos'!C:D,2,0)</f>
        <v>0206</v>
      </c>
    </row>
    <row r="217" spans="1:4" x14ac:dyDescent="0.2">
      <c r="A217" s="2" t="s">
        <v>341</v>
      </c>
      <c r="B217" s="2" t="s">
        <v>109</v>
      </c>
      <c r="C217" s="3">
        <v>13.5</v>
      </c>
      <c r="D217" t="str">
        <f>+VLOOKUP(B217,'conselhos codigos'!C:D,2,0)</f>
        <v>0207</v>
      </c>
    </row>
    <row r="218" spans="1:4" ht="26" x14ac:dyDescent="0.2">
      <c r="A218" s="4" t="s">
        <v>341</v>
      </c>
      <c r="B218" s="4" t="s">
        <v>122</v>
      </c>
      <c r="C218" s="5">
        <v>19.7</v>
      </c>
      <c r="D218" t="str">
        <f>+VLOOKUP(B218,'conselhos codigos'!C:D,2,0)</f>
        <v>0208</v>
      </c>
    </row>
    <row r="219" spans="1:4" x14ac:dyDescent="0.2">
      <c r="A219" s="2" t="s">
        <v>341</v>
      </c>
      <c r="B219" s="2" t="s">
        <v>172</v>
      </c>
      <c r="C219" s="3">
        <v>10</v>
      </c>
      <c r="D219" t="str">
        <f>+VLOOKUP(B219,'conselhos codigos'!C:D,2,0)</f>
        <v>0209</v>
      </c>
    </row>
    <row r="220" spans="1:4" x14ac:dyDescent="0.2">
      <c r="A220" s="4" t="s">
        <v>341</v>
      </c>
      <c r="B220" s="4" t="s">
        <v>191</v>
      </c>
      <c r="C220" s="5">
        <v>14.2</v>
      </c>
      <c r="D220" t="str">
        <f>+VLOOKUP(B220,'conselhos codigos'!C:D,2,0)</f>
        <v>0210</v>
      </c>
    </row>
    <row r="221" spans="1:4" x14ac:dyDescent="0.2">
      <c r="A221" s="2" t="s">
        <v>341</v>
      </c>
      <c r="B221" s="2" t="s">
        <v>210</v>
      </c>
      <c r="C221" s="3">
        <v>30</v>
      </c>
      <c r="D221" t="str">
        <f>+VLOOKUP(B221,'conselhos codigos'!C:D,2,0)</f>
        <v>0212</v>
      </c>
    </row>
    <row r="222" spans="1:4" x14ac:dyDescent="0.2">
      <c r="A222" s="4" t="s">
        <v>341</v>
      </c>
      <c r="B222" s="4" t="s">
        <v>278</v>
      </c>
      <c r="C222" s="5">
        <v>8.4</v>
      </c>
      <c r="D222" t="str">
        <f>+VLOOKUP(B222,'conselhos codigos'!C:D,2,0)</f>
        <v>0213</v>
      </c>
    </row>
    <row r="223" spans="1:4" x14ac:dyDescent="0.2">
      <c r="A223" s="2" t="s">
        <v>341</v>
      </c>
      <c r="B223" s="2" t="s">
        <v>311</v>
      </c>
      <c r="C223" s="3">
        <v>15</v>
      </c>
      <c r="D223" t="str">
        <f>+VLOOKUP(B223,'conselhos codigos'!C:D,2,0)</f>
        <v>0214</v>
      </c>
    </row>
    <row r="224" spans="1:4" x14ac:dyDescent="0.2">
      <c r="A224" s="2" t="s">
        <v>341</v>
      </c>
      <c r="B224" s="2" t="s">
        <v>34</v>
      </c>
      <c r="C224" s="3">
        <v>18.3</v>
      </c>
      <c r="D224" t="str">
        <f>+VLOOKUP(B224,'conselhos codigos'!C:D,2,0)</f>
        <v>1403</v>
      </c>
    </row>
    <row r="225" spans="1:4" x14ac:dyDescent="0.2">
      <c r="A225" s="4" t="s">
        <v>341</v>
      </c>
      <c r="B225" s="4" t="s">
        <v>36</v>
      </c>
      <c r="C225" s="5">
        <v>14.3</v>
      </c>
      <c r="D225" t="str">
        <f>+VLOOKUP(B225,'conselhos codigos'!C:D,2,0)</f>
        <v>1404</v>
      </c>
    </row>
    <row r="226" spans="1:4" x14ac:dyDescent="0.2">
      <c r="A226" s="2" t="s">
        <v>341</v>
      </c>
      <c r="B226" s="2" t="s">
        <v>62</v>
      </c>
      <c r="C226" s="3">
        <v>18.7</v>
      </c>
      <c r="D226" t="str">
        <f>+VLOOKUP(B226,'conselhos codigos'!C:D,2,0)</f>
        <v>1103</v>
      </c>
    </row>
    <row r="227" spans="1:4" x14ac:dyDescent="0.2">
      <c r="A227" s="4" t="s">
        <v>341</v>
      </c>
      <c r="B227" s="4" t="s">
        <v>70</v>
      </c>
      <c r="C227" s="5">
        <v>14.7</v>
      </c>
      <c r="D227" t="str">
        <f>+VLOOKUP(B227,'conselhos codigos'!C:D,2,0)</f>
        <v>1405</v>
      </c>
    </row>
    <row r="228" spans="1:4" x14ac:dyDescent="0.2">
      <c r="A228" s="2" t="s">
        <v>341</v>
      </c>
      <c r="B228" s="2" t="s">
        <v>88</v>
      </c>
      <c r="C228" s="3">
        <v>17.5</v>
      </c>
      <c r="D228" t="str">
        <f>+VLOOKUP(B228,'conselhos codigos'!C:D,2,0)</f>
        <v>1406</v>
      </c>
    </row>
    <row r="229" spans="1:4" x14ac:dyDescent="0.2">
      <c r="A229" s="4" t="s">
        <v>341</v>
      </c>
      <c r="B229" s="4" t="s">
        <v>99</v>
      </c>
      <c r="C229" s="5">
        <v>14.6</v>
      </c>
      <c r="D229" t="str">
        <f>+VLOOKUP(B229,'conselhos codigos'!C:D,2,0)</f>
        <v>1407</v>
      </c>
    </row>
    <row r="230" spans="1:4" x14ac:dyDescent="0.2">
      <c r="A230" s="2" t="s">
        <v>341</v>
      </c>
      <c r="B230" s="2" t="s">
        <v>105</v>
      </c>
      <c r="C230" s="3">
        <v>23</v>
      </c>
      <c r="D230" t="str">
        <f>+VLOOKUP(B230,'conselhos codigos'!C:D,2,0)</f>
        <v>1409</v>
      </c>
    </row>
    <row r="231" spans="1:4" x14ac:dyDescent="0.2">
      <c r="A231" s="4" t="s">
        <v>341</v>
      </c>
      <c r="B231" s="4" t="s">
        <v>134</v>
      </c>
      <c r="C231" s="5">
        <v>12.7</v>
      </c>
      <c r="D231" t="str">
        <f>+VLOOKUP(B231,'conselhos codigos'!C:D,2,0)</f>
        <v>1412</v>
      </c>
    </row>
    <row r="232" spans="1:4" x14ac:dyDescent="0.2">
      <c r="A232" s="2" t="s">
        <v>341</v>
      </c>
      <c r="B232" s="2" t="s">
        <v>253</v>
      </c>
      <c r="C232" s="3">
        <v>21.3</v>
      </c>
      <c r="D232" t="str">
        <f>+VLOOKUP(B232,'conselhos codigos'!C:D,2,0)</f>
        <v>1414</v>
      </c>
    </row>
    <row r="233" spans="1:4" ht="26" x14ac:dyDescent="0.2">
      <c r="A233" s="4" t="s">
        <v>341</v>
      </c>
      <c r="B233" s="4" t="s">
        <v>256</v>
      </c>
      <c r="C233" s="5">
        <v>10.6</v>
      </c>
      <c r="D233" t="str">
        <f>+VLOOKUP(B233,'conselhos codigos'!C:D,2,0)</f>
        <v>1415</v>
      </c>
    </row>
    <row r="234" spans="1:4" x14ac:dyDescent="0.2">
      <c r="A234" s="2" t="s">
        <v>341</v>
      </c>
      <c r="B234" s="2" t="s">
        <v>264</v>
      </c>
      <c r="C234" s="3">
        <v>22.8</v>
      </c>
      <c r="D234" t="str">
        <f>+VLOOKUP(B234,'conselhos codigos'!C:D,2,0)</f>
        <v>1416</v>
      </c>
    </row>
    <row r="235" spans="1:4" ht="26" x14ac:dyDescent="0.2">
      <c r="A235" s="2" t="s">
        <v>341</v>
      </c>
      <c r="B235" s="2" t="s">
        <v>38</v>
      </c>
      <c r="C235" s="3">
        <v>13</v>
      </c>
      <c r="D235" t="str">
        <f>+VLOOKUP(B235,'conselhos codigos'!C:D,2,0)</f>
        <v>1201</v>
      </c>
    </row>
    <row r="236" spans="1:4" x14ac:dyDescent="0.2">
      <c r="A236" s="4" t="s">
        <v>341</v>
      </c>
      <c r="B236" s="4" t="s">
        <v>57</v>
      </c>
      <c r="C236" s="5">
        <v>9.5</v>
      </c>
      <c r="D236" t="str">
        <f>+VLOOKUP(B236,'conselhos codigos'!C:D,2,0)</f>
        <v>1202</v>
      </c>
    </row>
    <row r="237" spans="1:4" x14ac:dyDescent="0.2">
      <c r="A237" s="2" t="s">
        <v>341</v>
      </c>
      <c r="B237" s="2" t="s">
        <v>61</v>
      </c>
      <c r="C237" s="3">
        <v>4.8</v>
      </c>
      <c r="D237" t="str">
        <f>+VLOOKUP(B237,'conselhos codigos'!C:D,2,0)</f>
        <v>1203</v>
      </c>
    </row>
    <row r="238" spans="1:4" ht="26" x14ac:dyDescent="0.2">
      <c r="A238" s="4" t="s">
        <v>341</v>
      </c>
      <c r="B238" s="4" t="s">
        <v>84</v>
      </c>
      <c r="C238" s="5">
        <v>17.2</v>
      </c>
      <c r="D238" t="str">
        <f>+VLOOKUP(B238,'conselhos codigos'!C:D,2,0)</f>
        <v>1204</v>
      </c>
    </row>
    <row r="239" spans="1:4" ht="26" x14ac:dyDescent="0.2">
      <c r="A239" s="2" t="s">
        <v>341</v>
      </c>
      <c r="B239" s="2" t="s">
        <v>93</v>
      </c>
      <c r="C239" s="3">
        <v>17.399999999999999</v>
      </c>
      <c r="D239" t="str">
        <f>+VLOOKUP(B239,'conselhos codigos'!C:D,2,0)</f>
        <v>1205</v>
      </c>
    </row>
    <row r="240" spans="1:4" x14ac:dyDescent="0.2">
      <c r="A240" s="4" t="s">
        <v>341</v>
      </c>
      <c r="B240" s="4" t="s">
        <v>108</v>
      </c>
      <c r="C240" s="5">
        <v>12.5</v>
      </c>
      <c r="D240" t="str">
        <f>+VLOOKUP(B240,'conselhos codigos'!C:D,2,0)</f>
        <v>1206</v>
      </c>
    </row>
    <row r="241" spans="1:4" x14ac:dyDescent="0.2">
      <c r="A241" s="2" t="s">
        <v>341</v>
      </c>
      <c r="B241" s="2" t="s">
        <v>110</v>
      </c>
      <c r="C241" s="3">
        <v>16.899999999999999</v>
      </c>
      <c r="D241" t="str">
        <f>+VLOOKUP(B241,'conselhos codigos'!C:D,2,0)</f>
        <v>1207</v>
      </c>
    </row>
    <row r="242" spans="1:4" x14ac:dyDescent="0.2">
      <c r="A242" s="4" t="s">
        <v>341</v>
      </c>
      <c r="B242" s="4" t="s">
        <v>129</v>
      </c>
      <c r="C242" s="5">
        <v>0</v>
      </c>
      <c r="D242" t="str">
        <f>+VLOOKUP(B242,'conselhos codigos'!C:D,2,0)</f>
        <v>1208</v>
      </c>
    </row>
    <row r="243" spans="1:4" x14ac:dyDescent="0.2">
      <c r="A243" s="2" t="s">
        <v>341</v>
      </c>
      <c r="B243" s="2" t="s">
        <v>132</v>
      </c>
      <c r="C243" s="3">
        <v>16.7</v>
      </c>
      <c r="D243" t="str">
        <f>+VLOOKUP(B243,'conselhos codigos'!C:D,2,0)</f>
        <v>1209</v>
      </c>
    </row>
    <row r="244" spans="1:4" x14ac:dyDescent="0.2">
      <c r="A244" s="4" t="s">
        <v>341</v>
      </c>
      <c r="B244" s="4" t="s">
        <v>167</v>
      </c>
      <c r="C244" s="5">
        <v>28</v>
      </c>
      <c r="D244" t="str">
        <f>+VLOOKUP(B244,'conselhos codigos'!C:D,2,0)</f>
        <v>1210</v>
      </c>
    </row>
    <row r="245" spans="1:4" x14ac:dyDescent="0.2">
      <c r="A245" s="2" t="s">
        <v>341</v>
      </c>
      <c r="B245" s="2" t="s">
        <v>184</v>
      </c>
      <c r="C245" s="3">
        <v>8.3000000000000007</v>
      </c>
      <c r="D245" t="str">
        <f>+VLOOKUP(B245,'conselhos codigos'!C:D,2,0)</f>
        <v>1211</v>
      </c>
    </row>
    <row r="246" spans="1:4" x14ac:dyDescent="0.2">
      <c r="A246" s="4" t="s">
        <v>341</v>
      </c>
      <c r="B246" s="4" t="s">
        <v>197</v>
      </c>
      <c r="C246" s="5">
        <v>3.6</v>
      </c>
      <c r="D246" t="str">
        <f>+VLOOKUP(B246,'conselhos codigos'!C:D,2,0)</f>
        <v>1212</v>
      </c>
    </row>
    <row r="247" spans="1:4" ht="26" x14ac:dyDescent="0.2">
      <c r="A247" s="2" t="s">
        <v>341</v>
      </c>
      <c r="B247" s="2" t="s">
        <v>233</v>
      </c>
      <c r="C247" s="3">
        <v>16.5</v>
      </c>
      <c r="D247" t="str">
        <f>+VLOOKUP(B247,'conselhos codigos'!C:D,2,0)</f>
        <v>1213</v>
      </c>
    </row>
    <row r="248" spans="1:4" x14ac:dyDescent="0.2">
      <c r="A248" s="4" t="s">
        <v>341</v>
      </c>
      <c r="B248" s="4" t="s">
        <v>234</v>
      </c>
      <c r="C248" s="5">
        <v>16</v>
      </c>
      <c r="D248" t="str">
        <f>+VLOOKUP(B248,'conselhos codigos'!C:D,2,0)</f>
        <v>1214</v>
      </c>
    </row>
    <row r="249" spans="1:4" x14ac:dyDescent="0.2">
      <c r="A249" s="2" t="s">
        <v>341</v>
      </c>
      <c r="B249" s="2" t="s">
        <v>288</v>
      </c>
      <c r="C249" s="3">
        <v>8.6</v>
      </c>
      <c r="D249" t="str">
        <f>+VLOOKUP(B249,'conselhos codigos'!C:D,2,0)</f>
        <v>1215</v>
      </c>
    </row>
    <row r="250" spans="1:4" x14ac:dyDescent="0.2">
      <c r="A250" s="2" t="s">
        <v>341</v>
      </c>
      <c r="B250" s="2" t="s">
        <v>11</v>
      </c>
      <c r="C250" s="3">
        <v>33.299999999999997</v>
      </c>
      <c r="D250" t="str">
        <f>+VLOOKUP(B250,'conselhos codigos'!C:D,2,0)</f>
        <v>0701</v>
      </c>
    </row>
    <row r="251" spans="1:4" x14ac:dyDescent="0.2">
      <c r="A251" s="4" t="s">
        <v>341</v>
      </c>
      <c r="B251" s="4" t="s">
        <v>56</v>
      </c>
      <c r="C251" s="5">
        <v>11.4</v>
      </c>
      <c r="D251" t="str">
        <f>+VLOOKUP(B251,'conselhos codigos'!C:D,2,0)</f>
        <v>0702</v>
      </c>
    </row>
    <row r="252" spans="1:4" x14ac:dyDescent="0.2">
      <c r="A252" s="2" t="s">
        <v>341</v>
      </c>
      <c r="B252" s="2" t="s">
        <v>72</v>
      </c>
      <c r="C252" s="3">
        <v>25.5</v>
      </c>
      <c r="D252" t="str">
        <f>+VLOOKUP(B252,'conselhos codigos'!C:D,2,0)</f>
        <v>0703</v>
      </c>
    </row>
    <row r="253" spans="1:4" x14ac:dyDescent="0.2">
      <c r="A253" s="4" t="s">
        <v>341</v>
      </c>
      <c r="B253" s="4" t="s">
        <v>117</v>
      </c>
      <c r="C253" s="5">
        <v>21</v>
      </c>
      <c r="D253" t="str">
        <f>+VLOOKUP(B253,'conselhos codigos'!C:D,2,0)</f>
        <v>0704</v>
      </c>
    </row>
    <row r="254" spans="1:4" x14ac:dyDescent="0.2">
      <c r="A254" s="2" t="s">
        <v>341</v>
      </c>
      <c r="B254" s="2" t="s">
        <v>118</v>
      </c>
      <c r="C254" s="3">
        <v>19.7</v>
      </c>
      <c r="D254" t="str">
        <f>+VLOOKUP(B254,'conselhos codigos'!C:D,2,0)</f>
        <v>0705</v>
      </c>
    </row>
    <row r="255" spans="1:4" ht="26" x14ac:dyDescent="0.2">
      <c r="A255" s="4" t="s">
        <v>341</v>
      </c>
      <c r="B255" s="4" t="s">
        <v>186</v>
      </c>
      <c r="C255" s="5">
        <v>22.3</v>
      </c>
      <c r="D255" t="str">
        <f>+VLOOKUP(B255,'conselhos codigos'!C:D,2,0)</f>
        <v>0706</v>
      </c>
    </row>
    <row r="256" spans="1:4" x14ac:dyDescent="0.2">
      <c r="A256" s="2" t="s">
        <v>341</v>
      </c>
      <c r="B256" s="2" t="s">
        <v>189</v>
      </c>
      <c r="C256" s="3">
        <v>16.7</v>
      </c>
      <c r="D256" t="str">
        <f>+VLOOKUP(B256,'conselhos codigos'!C:D,2,0)</f>
        <v>0707</v>
      </c>
    </row>
    <row r="257" spans="1:4" x14ac:dyDescent="0.2">
      <c r="A257" s="4" t="s">
        <v>341</v>
      </c>
      <c r="B257" s="4" t="s">
        <v>192</v>
      </c>
      <c r="C257" s="5">
        <v>9.5</v>
      </c>
      <c r="D257" t="str">
        <f>+VLOOKUP(B257,'conselhos codigos'!C:D,2,0)</f>
        <v>0708</v>
      </c>
    </row>
    <row r="258" spans="1:4" x14ac:dyDescent="0.2">
      <c r="A258" s="2" t="s">
        <v>341</v>
      </c>
      <c r="B258" s="2" t="s">
        <v>235</v>
      </c>
      <c r="C258" s="3">
        <v>28.8</v>
      </c>
      <c r="D258" t="str">
        <f>+VLOOKUP(B258,'conselhos codigos'!C:D,2,0)</f>
        <v>0709</v>
      </c>
    </row>
    <row r="259" spans="1:4" x14ac:dyDescent="0.2">
      <c r="A259" s="4" t="s">
        <v>341</v>
      </c>
      <c r="B259" s="4" t="s">
        <v>246</v>
      </c>
      <c r="C259" s="5">
        <v>31.9</v>
      </c>
      <c r="D259" t="str">
        <f>+VLOOKUP(B259,'conselhos codigos'!C:D,2,0)</f>
        <v>0710</v>
      </c>
    </row>
    <row r="260" spans="1:4" ht="39" x14ac:dyDescent="0.2">
      <c r="A260" s="2" t="s">
        <v>341</v>
      </c>
      <c r="B260" s="2" t="s">
        <v>247</v>
      </c>
      <c r="C260" s="3">
        <v>21.1</v>
      </c>
      <c r="D260" t="str">
        <f>+VLOOKUP(B260,'conselhos codigos'!C:D,2,0)</f>
        <v>0711</v>
      </c>
    </row>
    <row r="261" spans="1:4" ht="26" x14ac:dyDescent="0.2">
      <c r="A261" s="4" t="s">
        <v>341</v>
      </c>
      <c r="B261" s="4" t="s">
        <v>308</v>
      </c>
      <c r="C261" s="5">
        <v>25.9</v>
      </c>
      <c r="D261" t="str">
        <f>+VLOOKUP(B261,'conselhos codigos'!C:D,2,0)</f>
        <v>0712</v>
      </c>
    </row>
    <row r="262" spans="1:4" ht="26" x14ac:dyDescent="0.2">
      <c r="A262" s="2" t="s">
        <v>341</v>
      </c>
      <c r="B262" s="2" t="s">
        <v>309</v>
      </c>
      <c r="C262" s="3">
        <v>16.3</v>
      </c>
      <c r="D262" t="str">
        <f>+VLOOKUP(B262,'conselhos codigos'!C:D,2,0)</f>
        <v>0713</v>
      </c>
    </row>
    <row r="263" spans="1:4" x14ac:dyDescent="0.2">
      <c r="A263" s="4" t="s">
        <v>341</v>
      </c>
      <c r="B263" s="4" t="s">
        <v>335</v>
      </c>
      <c r="C263" s="5">
        <v>10.7</v>
      </c>
      <c r="D263" t="str">
        <f>+VLOOKUP(B263,'conselhos codigos'!C:D,2,0)</f>
        <v>0714</v>
      </c>
    </row>
    <row r="264" spans="1:4" x14ac:dyDescent="0.2">
      <c r="A264" s="2" t="s">
        <v>341</v>
      </c>
      <c r="B264" s="2" t="s">
        <v>15</v>
      </c>
      <c r="C264" s="3">
        <v>23.6</v>
      </c>
      <c r="D264" t="str">
        <f>+VLOOKUP(B264,'conselhos codigos'!C:D,2,0)</f>
        <v>0801</v>
      </c>
    </row>
    <row r="265" spans="1:4" x14ac:dyDescent="0.2">
      <c r="A265" s="4" t="s">
        <v>341</v>
      </c>
      <c r="B265" s="4" t="s">
        <v>22</v>
      </c>
      <c r="C265" s="5">
        <v>27.3</v>
      </c>
      <c r="D265" t="str">
        <f>+VLOOKUP(B265,'conselhos codigos'!C:D,2,0)</f>
        <v>0802</v>
      </c>
    </row>
    <row r="266" spans="1:4" x14ac:dyDescent="0.2">
      <c r="A266" s="2" t="s">
        <v>341</v>
      </c>
      <c r="B266" s="2" t="s">
        <v>30</v>
      </c>
      <c r="C266" s="3">
        <v>29.8</v>
      </c>
      <c r="D266" t="str">
        <f>+VLOOKUP(B266,'conselhos codigos'!C:D,2,0)</f>
        <v>0803</v>
      </c>
    </row>
    <row r="267" spans="1:4" ht="26" x14ac:dyDescent="0.2">
      <c r="A267" s="4" t="s">
        <v>341</v>
      </c>
      <c r="B267" s="4" t="s">
        <v>95</v>
      </c>
      <c r="C267" s="5">
        <v>14</v>
      </c>
      <c r="D267" t="str">
        <f>+VLOOKUP(B267,'conselhos codigos'!C:D,2,0)</f>
        <v>0804</v>
      </c>
    </row>
    <row r="268" spans="1:4" x14ac:dyDescent="0.2">
      <c r="A268" s="2" t="s">
        <v>341</v>
      </c>
      <c r="B268" s="2" t="s">
        <v>120</v>
      </c>
      <c r="C268" s="3">
        <v>21.1</v>
      </c>
      <c r="D268" t="str">
        <f>+VLOOKUP(B268,'conselhos codigos'!C:D,2,0)</f>
        <v>0805</v>
      </c>
    </row>
    <row r="269" spans="1:4" x14ac:dyDescent="0.2">
      <c r="A269" s="4" t="s">
        <v>341</v>
      </c>
      <c r="B269" s="4" t="s">
        <v>143</v>
      </c>
      <c r="C269" s="5">
        <v>29.2</v>
      </c>
      <c r="D269" t="str">
        <f>+VLOOKUP(B269,'conselhos codigos'!C:D,2,0)</f>
        <v>0806</v>
      </c>
    </row>
    <row r="270" spans="1:4" x14ac:dyDescent="0.2">
      <c r="A270" s="2" t="s">
        <v>341</v>
      </c>
      <c r="B270" s="2" t="s">
        <v>146</v>
      </c>
      <c r="C270" s="3">
        <v>24.5</v>
      </c>
      <c r="D270" t="str">
        <f>+VLOOKUP(B270,'conselhos codigos'!C:D,2,0)</f>
        <v>0807</v>
      </c>
    </row>
    <row r="271" spans="1:4" x14ac:dyDescent="0.2">
      <c r="A271" s="4" t="s">
        <v>341</v>
      </c>
      <c r="B271" s="4" t="s">
        <v>152</v>
      </c>
      <c r="C271" s="5">
        <v>21.7</v>
      </c>
      <c r="D271" t="str">
        <f>+VLOOKUP(B271,'conselhos codigos'!C:D,2,0)</f>
        <v>0808</v>
      </c>
    </row>
    <row r="272" spans="1:4" x14ac:dyDescent="0.2">
      <c r="A272" s="2" t="s">
        <v>341</v>
      </c>
      <c r="B272" s="2" t="s">
        <v>182</v>
      </c>
      <c r="C272" s="3">
        <v>20</v>
      </c>
      <c r="D272" t="str">
        <f>+VLOOKUP(B272,'conselhos codigos'!C:D,2,0)</f>
        <v>0809</v>
      </c>
    </row>
    <row r="273" spans="1:4" x14ac:dyDescent="0.2">
      <c r="A273" s="4" t="s">
        <v>341</v>
      </c>
      <c r="B273" s="4" t="s">
        <v>204</v>
      </c>
      <c r="C273" s="5">
        <v>26.4</v>
      </c>
      <c r="D273" t="str">
        <f>+VLOOKUP(B273,'conselhos codigos'!C:D,2,0)</f>
        <v>0810</v>
      </c>
    </row>
    <row r="274" spans="1:4" x14ac:dyDescent="0.2">
      <c r="A274" s="2" t="s">
        <v>341</v>
      </c>
      <c r="B274" s="2" t="s">
        <v>236</v>
      </c>
      <c r="C274" s="3">
        <v>25.3</v>
      </c>
      <c r="D274" t="str">
        <f>+VLOOKUP(B274,'conselhos codigos'!C:D,2,0)</f>
        <v>0811</v>
      </c>
    </row>
    <row r="275" spans="1:4" ht="26" x14ac:dyDescent="0.2">
      <c r="A275" s="4" t="s">
        <v>341</v>
      </c>
      <c r="B275" s="4" t="s">
        <v>267</v>
      </c>
      <c r="C275" s="5">
        <v>30</v>
      </c>
      <c r="D275" t="str">
        <f>+VLOOKUP(B275,'conselhos codigos'!C:D,2,0)</f>
        <v>0812</v>
      </c>
    </row>
    <row r="276" spans="1:4" x14ac:dyDescent="0.2">
      <c r="A276" s="2" t="s">
        <v>341</v>
      </c>
      <c r="B276" s="2" t="s">
        <v>283</v>
      </c>
      <c r="C276" s="3">
        <v>25.9</v>
      </c>
      <c r="D276" t="str">
        <f>+VLOOKUP(B276,'conselhos codigos'!C:D,2,0)</f>
        <v>0813</v>
      </c>
    </row>
    <row r="277" spans="1:4" x14ac:dyDescent="0.2">
      <c r="A277" s="4" t="s">
        <v>341</v>
      </c>
      <c r="B277" s="4" t="s">
        <v>293</v>
      </c>
      <c r="C277" s="5">
        <v>22.1</v>
      </c>
      <c r="D277" t="str">
        <f>+VLOOKUP(B277,'conselhos codigos'!C:D,2,0)</f>
        <v>0814</v>
      </c>
    </row>
    <row r="278" spans="1:4" ht="26" x14ac:dyDescent="0.2">
      <c r="A278" s="2" t="s">
        <v>341</v>
      </c>
      <c r="B278" s="2" t="s">
        <v>315</v>
      </c>
      <c r="C278" s="3">
        <v>21.6</v>
      </c>
      <c r="D278" t="str">
        <f>+VLOOKUP(B278,'conselhos codigos'!C:D,2,0)</f>
        <v>0815</v>
      </c>
    </row>
    <row r="279" spans="1:4" ht="39" x14ac:dyDescent="0.2">
      <c r="A279" s="4" t="s">
        <v>341</v>
      </c>
      <c r="B279" s="4" t="s">
        <v>332</v>
      </c>
      <c r="C279" s="5">
        <v>25.4</v>
      </c>
      <c r="D279" t="str">
        <f>+VLOOKUP(B279,'conselhos codigos'!C:D,2,0)</f>
        <v>0816</v>
      </c>
    </row>
    <row r="280" spans="1:4" ht="26" x14ac:dyDescent="0.2">
      <c r="A280" s="4" t="s">
        <v>341</v>
      </c>
      <c r="B280" s="4" t="s">
        <v>318</v>
      </c>
      <c r="C280" s="5">
        <v>11.5</v>
      </c>
      <c r="D280" t="str">
        <f>+VLOOKUP(B280,'conselhos codigos'!C:D,2,0)</f>
        <v>1927</v>
      </c>
    </row>
    <row r="281" spans="1:4" ht="26" x14ac:dyDescent="0.2">
      <c r="A281" s="4" t="s">
        <v>341</v>
      </c>
      <c r="B281" s="4" t="s">
        <v>145</v>
      </c>
      <c r="C281" s="5">
        <v>6.7</v>
      </c>
      <c r="D281" t="str">
        <f>+VLOOKUP(B281,'conselhos codigos'!C:D,2,0)</f>
        <v>1921</v>
      </c>
    </row>
    <row r="282" spans="1:4" x14ac:dyDescent="0.2">
      <c r="A282" s="2" t="s">
        <v>341</v>
      </c>
      <c r="B282" s="2" t="s">
        <v>198</v>
      </c>
      <c r="C282" s="3">
        <v>8.6</v>
      </c>
      <c r="D282" t="str">
        <f>+VLOOKUP(B282,'conselhos codigos'!C:D,2,0)</f>
        <v>1922</v>
      </c>
    </row>
    <row r="283" spans="1:4" ht="26" x14ac:dyDescent="0.2">
      <c r="A283" s="4" t="s">
        <v>341</v>
      </c>
      <c r="B283" s="4" t="s">
        <v>229</v>
      </c>
      <c r="C283" s="5">
        <v>11.2</v>
      </c>
      <c r="D283" t="str">
        <f>+VLOOKUP(B283,'conselhos codigos'!C:D,2,0)</f>
        <v>1923</v>
      </c>
    </row>
    <row r="284" spans="1:4" x14ac:dyDescent="0.2">
      <c r="A284" s="2" t="s">
        <v>341</v>
      </c>
      <c r="B284" s="2" t="s">
        <v>244</v>
      </c>
      <c r="C284" s="3">
        <v>7.3</v>
      </c>
      <c r="D284" t="str">
        <f>+VLOOKUP(B284,'conselhos codigos'!C:D,2,0)</f>
        <v>1924</v>
      </c>
    </row>
    <row r="285" spans="1:4" ht="26" x14ac:dyDescent="0.2">
      <c r="A285" s="4" t="s">
        <v>341</v>
      </c>
      <c r="B285" s="4" t="s">
        <v>252</v>
      </c>
      <c r="C285" s="5">
        <v>12</v>
      </c>
      <c r="D285" t="str">
        <f>+VLOOKUP(B285,'conselhos codigos'!C:D,2,0)</f>
        <v>1925</v>
      </c>
    </row>
    <row r="286" spans="1:4" ht="26" x14ac:dyDescent="0.2">
      <c r="A286" s="2" t="s">
        <v>341</v>
      </c>
      <c r="B286" s="2" t="s">
        <v>322</v>
      </c>
      <c r="C286" s="3">
        <v>20.3</v>
      </c>
      <c r="D286" t="str">
        <f>+VLOOKUP(B286,'conselhos codigos'!C:D,2,0)</f>
        <v>1926</v>
      </c>
    </row>
    <row r="287" spans="1:4" ht="26" x14ac:dyDescent="0.2">
      <c r="A287" s="2" t="s">
        <v>341</v>
      </c>
      <c r="B287" s="2" t="s">
        <v>47</v>
      </c>
      <c r="C287" s="3">
        <v>13.8</v>
      </c>
      <c r="D287" t="str">
        <f>+VLOOKUP(B287,'conselhos codigos'!C:D,2,0)</f>
        <v>1901</v>
      </c>
    </row>
    <row r="288" spans="1:4" ht="39" x14ac:dyDescent="0.2">
      <c r="A288" s="4" t="s">
        <v>341</v>
      </c>
      <c r="B288" s="4" t="s">
        <v>313</v>
      </c>
      <c r="C288" s="5">
        <v>14.9</v>
      </c>
      <c r="D288" t="str">
        <f>+VLOOKUP(B288,'conselhos codigos'!C:D,2,0)</f>
        <v>1905</v>
      </c>
    </row>
    <row r="289" spans="1:4" ht="26" x14ac:dyDescent="0.2">
      <c r="A289" s="4" t="s">
        <v>341</v>
      </c>
      <c r="B289" s="4" t="s">
        <v>259</v>
      </c>
      <c r="C289" s="5">
        <v>7.5</v>
      </c>
      <c r="D289" t="str">
        <f>+VLOOKUP(B289,'conselhos codigos'!C:D,2,0)</f>
        <v>1903</v>
      </c>
    </row>
    <row r="290" spans="1:4" ht="26" x14ac:dyDescent="0.2">
      <c r="A290" s="4" t="s">
        <v>341</v>
      </c>
      <c r="B290" s="4" t="s">
        <v>79</v>
      </c>
      <c r="C290" s="5">
        <v>11.8</v>
      </c>
      <c r="D290" t="str">
        <f>+VLOOKUP(B290,'conselhos codigos'!C:D,2,0)</f>
        <v>1902</v>
      </c>
    </row>
    <row r="291" spans="1:4" x14ac:dyDescent="0.2">
      <c r="A291" s="2" t="s">
        <v>341</v>
      </c>
      <c r="B291" s="2" t="s">
        <v>307</v>
      </c>
      <c r="C291" s="3">
        <v>5</v>
      </c>
      <c r="D291" t="str">
        <f>+VLOOKUP(B291,'conselhos codigos'!C:D,2,0)</f>
        <v>1904</v>
      </c>
    </row>
    <row r="292" spans="1:4" ht="26" x14ac:dyDescent="0.2">
      <c r="A292" s="2" t="s">
        <v>341</v>
      </c>
      <c r="B292" s="2" t="s">
        <v>148</v>
      </c>
      <c r="C292" s="3">
        <v>2.9</v>
      </c>
      <c r="D292" t="str">
        <f>+VLOOKUP(B292,'conselhos codigos'!C:D,2,0)</f>
        <v>1914</v>
      </c>
    </row>
    <row r="293" spans="1:4" x14ac:dyDescent="0.2">
      <c r="A293" s="4" t="s">
        <v>341</v>
      </c>
      <c r="B293" s="4" t="s">
        <v>160</v>
      </c>
      <c r="C293" s="5">
        <v>4.0999999999999996</v>
      </c>
      <c r="D293" t="str">
        <f>+VLOOKUP(B293,'conselhos codigos'!C:D,2,0)</f>
        <v>1915</v>
      </c>
    </row>
    <row r="294" spans="1:4" ht="26" x14ac:dyDescent="0.2">
      <c r="A294" s="2" t="s">
        <v>341</v>
      </c>
      <c r="B294" s="2" t="s">
        <v>271</v>
      </c>
      <c r="C294" s="3">
        <v>7.7</v>
      </c>
      <c r="D294" t="str">
        <f>+VLOOKUP(B294,'conselhos codigos'!C:D,2,0)</f>
        <v>1917</v>
      </c>
    </row>
    <row r="295" spans="1:4" x14ac:dyDescent="0.2">
      <c r="A295" s="2" t="s">
        <v>341</v>
      </c>
      <c r="B295" s="2" t="s">
        <v>140</v>
      </c>
      <c r="C295" s="3">
        <v>7</v>
      </c>
      <c r="D295" t="str">
        <f>+VLOOKUP(B295,'conselhos codigos'!C:D,2,0)</f>
        <v>1912</v>
      </c>
    </row>
    <row r="296" spans="1:4" ht="26" x14ac:dyDescent="0.2">
      <c r="A296" s="2" t="s">
        <v>341</v>
      </c>
      <c r="B296" s="2" t="s">
        <v>147</v>
      </c>
      <c r="C296" s="3">
        <v>0</v>
      </c>
      <c r="D296" t="str">
        <f>+VLOOKUP(B296,'conselhos codigos'!C:D,2,0)</f>
        <v>1913</v>
      </c>
    </row>
    <row r="297" spans="1:4" ht="26" x14ac:dyDescent="0.2">
      <c r="A297" s="4" t="s">
        <v>341</v>
      </c>
      <c r="B297" s="4" t="s">
        <v>260</v>
      </c>
      <c r="C297" s="5">
        <v>6.7</v>
      </c>
      <c r="D297" t="str">
        <f>+VLOOKUP(B297,'conselhos codigos'!C:D,2,0)</f>
        <v>1916</v>
      </c>
    </row>
    <row r="298" spans="1:4" x14ac:dyDescent="0.2">
      <c r="A298" s="4" t="s">
        <v>341</v>
      </c>
      <c r="B298" s="4" t="s">
        <v>106</v>
      </c>
      <c r="C298" s="5">
        <v>0</v>
      </c>
      <c r="D298" t="str">
        <f>+VLOOKUP(B298,'conselhos codigos'!C:D,2,0)</f>
        <v>1911</v>
      </c>
    </row>
    <row r="299" spans="1:4" ht="26" x14ac:dyDescent="0.2">
      <c r="A299" s="4" t="s">
        <v>341</v>
      </c>
      <c r="B299" s="4" t="s">
        <v>81</v>
      </c>
      <c r="C299" s="5">
        <v>16.899999999999999</v>
      </c>
      <c r="D299" t="str">
        <f>+VLOOKUP(B299,'conselhos codigos'!C:D,2,0)</f>
        <v>2201</v>
      </c>
    </row>
    <row r="300" spans="1:4" ht="26" x14ac:dyDescent="0.2">
      <c r="A300" s="2" t="s">
        <v>341</v>
      </c>
      <c r="B300" s="2" t="s">
        <v>82</v>
      </c>
      <c r="C300" s="3">
        <v>27</v>
      </c>
      <c r="D300" t="str">
        <f>+VLOOKUP(B300,'conselhos codigos'!C:D,2,0)</f>
        <v>2202</v>
      </c>
    </row>
    <row r="301" spans="1:4" x14ac:dyDescent="0.2">
      <c r="A301" s="4" t="s">
        <v>341</v>
      </c>
      <c r="B301" s="4" t="s">
        <v>130</v>
      </c>
      <c r="C301" s="5">
        <v>25.6</v>
      </c>
      <c r="D301" t="str">
        <f>+VLOOKUP(B301,'conselhos codigos'!C:D,2,0)</f>
        <v>2203</v>
      </c>
    </row>
    <row r="302" spans="1:4" x14ac:dyDescent="0.2">
      <c r="A302" s="2" t="s">
        <v>341</v>
      </c>
      <c r="B302" s="2" t="s">
        <v>159</v>
      </c>
      <c r="C302" s="3">
        <v>20.6</v>
      </c>
      <c r="D302" t="str">
        <f>+VLOOKUP(B302,'conselhos codigos'!C:D,2,0)</f>
        <v>2204</v>
      </c>
    </row>
    <row r="303" spans="1:4" ht="26" x14ac:dyDescent="0.2">
      <c r="A303" s="4" t="s">
        <v>341</v>
      </c>
      <c r="B303" s="4" t="s">
        <v>230</v>
      </c>
      <c r="C303" s="5">
        <v>13.7</v>
      </c>
      <c r="D303" t="str">
        <f>+VLOOKUP(B303,'conselhos codigos'!C:D,2,0)</f>
        <v>2205</v>
      </c>
    </row>
    <row r="304" spans="1:4" x14ac:dyDescent="0.2">
      <c r="A304" s="2" t="s">
        <v>341</v>
      </c>
      <c r="B304" s="2" t="s">
        <v>239</v>
      </c>
      <c r="C304" s="3">
        <v>27.3</v>
      </c>
      <c r="D304" t="str">
        <f>+VLOOKUP(B304,'conselhos codigos'!C:D,2,0)</f>
        <v>2206</v>
      </c>
    </row>
    <row r="305" spans="1:4" ht="26" x14ac:dyDescent="0.2">
      <c r="A305" s="4" t="s">
        <v>341</v>
      </c>
      <c r="B305" s="4" t="s">
        <v>249</v>
      </c>
      <c r="C305" s="5">
        <v>20.399999999999999</v>
      </c>
      <c r="D305" t="str">
        <f>+VLOOKUP(B305,'conselhos codigos'!C:D,2,0)</f>
        <v>2208</v>
      </c>
    </row>
    <row r="306" spans="1:4" x14ac:dyDescent="0.2">
      <c r="A306" s="2" t="s">
        <v>341</v>
      </c>
      <c r="B306" s="2" t="s">
        <v>258</v>
      </c>
      <c r="C306" s="3">
        <v>28.1</v>
      </c>
      <c r="D306" t="str">
        <f>+VLOOKUP(B306,'conselhos codigos'!C:D,2,0)</f>
        <v>2209</v>
      </c>
    </row>
    <row r="307" spans="1:4" x14ac:dyDescent="0.2">
      <c r="A307" s="4" t="s">
        <v>341</v>
      </c>
      <c r="B307" s="4" t="s">
        <v>263</v>
      </c>
      <c r="C307" s="5">
        <v>11.4</v>
      </c>
      <c r="D307" t="str">
        <f>+VLOOKUP(B307,'conselhos codigos'!C:D,2,0)</f>
        <v>2210</v>
      </c>
    </row>
    <row r="308" spans="1:4" x14ac:dyDescent="0.2">
      <c r="A308" s="2" t="s">
        <v>341</v>
      </c>
      <c r="B308" s="2" t="s">
        <v>272</v>
      </c>
      <c r="C308" s="3">
        <v>17.2</v>
      </c>
      <c r="D308" t="str">
        <f>+VLOOKUP(B308,'conselhos codigos'!C:D,2,0)</f>
        <v>2211</v>
      </c>
    </row>
    <row r="309" spans="1:4" x14ac:dyDescent="0.2">
      <c r="A309" s="2" t="s">
        <v>341</v>
      </c>
      <c r="B309" s="2" t="s">
        <v>240</v>
      </c>
      <c r="C309" s="3">
        <v>13.5</v>
      </c>
      <c r="D309" t="str">
        <f>+VLOOKUP(B309,'conselhos codigos'!C:D,2,0)</f>
        <v>2207</v>
      </c>
    </row>
  </sheetData>
  <autoFilter ref="A1:C3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selection activeCell="C13" sqref="C13"/>
    </sheetView>
  </sheetViews>
  <sheetFormatPr baseColWidth="10" defaultColWidth="8.83203125" defaultRowHeight="15" x14ac:dyDescent="0.2"/>
  <cols>
    <col min="1" max="2" width="8.83203125" style="1"/>
    <col min="3" max="3" width="30.1640625" style="1" customWidth="1"/>
    <col min="4" max="4" width="20.5" style="1" customWidth="1"/>
    <col min="5" max="5" width="16.33203125" style="1" customWidth="1"/>
    <col min="6" max="16384" width="8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 t="s">
        <v>5</v>
      </c>
      <c r="C2" s="1" t="s">
        <v>6</v>
      </c>
      <c r="D2" s="1" t="str">
        <f t="shared" ref="D2:D65" si="0">+CONCATENATE(A2&amp;B2)</f>
        <v>1401</v>
      </c>
    </row>
    <row r="3" spans="1:4" x14ac:dyDescent="0.2">
      <c r="A3" s="1" t="s">
        <v>5</v>
      </c>
      <c r="B3" s="1" t="s">
        <v>5</v>
      </c>
      <c r="C3" s="1" t="s">
        <v>7</v>
      </c>
      <c r="D3" s="1" t="str">
        <f t="shared" si="0"/>
        <v>0101</v>
      </c>
    </row>
    <row r="4" spans="1:4" x14ac:dyDescent="0.2">
      <c r="A4" s="1" t="s">
        <v>8</v>
      </c>
      <c r="B4" s="1" t="s">
        <v>5</v>
      </c>
      <c r="C4" s="1" t="s">
        <v>9</v>
      </c>
      <c r="D4" s="1" t="str">
        <f t="shared" si="0"/>
        <v>0901</v>
      </c>
    </row>
    <row r="5" spans="1:4" x14ac:dyDescent="0.2">
      <c r="A5" s="1" t="s">
        <v>10</v>
      </c>
      <c r="B5" s="1" t="s">
        <v>5</v>
      </c>
      <c r="C5" s="1" t="s">
        <v>11</v>
      </c>
      <c r="D5" s="1" t="str">
        <f t="shared" si="0"/>
        <v>0701</v>
      </c>
    </row>
    <row r="6" spans="1:4" x14ac:dyDescent="0.2">
      <c r="A6" s="1" t="s">
        <v>5</v>
      </c>
      <c r="B6" s="1" t="s">
        <v>12</v>
      </c>
      <c r="C6" s="1" t="s">
        <v>13</v>
      </c>
      <c r="D6" s="1" t="str">
        <f t="shared" si="0"/>
        <v>0102</v>
      </c>
    </row>
    <row r="7" spans="1:4" x14ac:dyDescent="0.2">
      <c r="A7" s="1" t="s">
        <v>14</v>
      </c>
      <c r="B7" s="1" t="s">
        <v>5</v>
      </c>
      <c r="C7" s="1" t="s">
        <v>15</v>
      </c>
      <c r="D7" s="1" t="str">
        <f t="shared" si="0"/>
        <v>0801</v>
      </c>
    </row>
    <row r="8" spans="1:4" x14ac:dyDescent="0.2">
      <c r="A8" s="1" t="s">
        <v>16</v>
      </c>
      <c r="B8" s="1" t="s">
        <v>5</v>
      </c>
      <c r="C8" s="1" t="s">
        <v>17</v>
      </c>
      <c r="D8" s="1" t="str">
        <f t="shared" si="0"/>
        <v>1501</v>
      </c>
    </row>
    <row r="9" spans="1:4" x14ac:dyDescent="0.2">
      <c r="A9" s="1" t="s">
        <v>4</v>
      </c>
      <c r="B9" s="1" t="s">
        <v>12</v>
      </c>
      <c r="C9" s="1" t="s">
        <v>18</v>
      </c>
      <c r="D9" s="1" t="str">
        <f t="shared" si="0"/>
        <v>1402</v>
      </c>
    </row>
    <row r="10" spans="1:4" x14ac:dyDescent="0.2">
      <c r="A10" s="1" t="s">
        <v>19</v>
      </c>
      <c r="B10" s="1" t="s">
        <v>5</v>
      </c>
      <c r="C10" s="1" t="s">
        <v>20</v>
      </c>
      <c r="D10" s="1" t="str">
        <f t="shared" si="0"/>
        <v>1001</v>
      </c>
    </row>
    <row r="11" spans="1:4" x14ac:dyDescent="0.2">
      <c r="A11" s="1" t="s">
        <v>16</v>
      </c>
      <c r="B11" s="1" t="s">
        <v>12</v>
      </c>
      <c r="C11" s="1" t="s">
        <v>21</v>
      </c>
      <c r="D11" s="1" t="str">
        <f t="shared" si="0"/>
        <v>1502</v>
      </c>
    </row>
    <row r="12" spans="1:4" x14ac:dyDescent="0.2">
      <c r="A12" s="1" t="s">
        <v>14</v>
      </c>
      <c r="B12" s="1" t="s">
        <v>12</v>
      </c>
      <c r="C12" s="1" t="s">
        <v>22</v>
      </c>
      <c r="D12" s="1" t="str">
        <f t="shared" si="0"/>
        <v>0802</v>
      </c>
    </row>
    <row r="13" spans="1:4" x14ac:dyDescent="0.2">
      <c r="A13" s="1" t="s">
        <v>23</v>
      </c>
      <c r="B13" s="1" t="s">
        <v>5</v>
      </c>
      <c r="C13" s="1" t="s">
        <v>24</v>
      </c>
      <c r="D13" s="1" t="str">
        <f t="shared" si="0"/>
        <v>1101</v>
      </c>
    </row>
    <row r="14" spans="1:4" x14ac:dyDescent="0.2">
      <c r="A14" s="1" t="s">
        <v>25</v>
      </c>
      <c r="B14" s="1" t="s">
        <v>5</v>
      </c>
      <c r="C14" s="1" t="s">
        <v>26</v>
      </c>
      <c r="D14" s="1" t="str">
        <f t="shared" si="0"/>
        <v>0401</v>
      </c>
    </row>
    <row r="15" spans="1:4" x14ac:dyDescent="0.2">
      <c r="A15" s="1" t="s">
        <v>27</v>
      </c>
      <c r="B15" s="1" t="s">
        <v>5</v>
      </c>
      <c r="C15" s="1" t="s">
        <v>28</v>
      </c>
      <c r="D15" s="1" t="str">
        <f t="shared" si="0"/>
        <v>1701</v>
      </c>
    </row>
    <row r="16" spans="1:4" x14ac:dyDescent="0.2">
      <c r="A16" s="1" t="s">
        <v>14</v>
      </c>
      <c r="B16" s="1" t="s">
        <v>29</v>
      </c>
      <c r="C16" s="1" t="s">
        <v>30</v>
      </c>
      <c r="D16" s="1" t="str">
        <f t="shared" si="0"/>
        <v>0803</v>
      </c>
    </row>
    <row r="17" spans="1:4" x14ac:dyDescent="0.2">
      <c r="A17" s="1" t="s">
        <v>12</v>
      </c>
      <c r="B17" s="1" t="s">
        <v>5</v>
      </c>
      <c r="C17" s="1" t="s">
        <v>31</v>
      </c>
      <c r="D17" s="1" t="str">
        <f t="shared" si="0"/>
        <v>0201</v>
      </c>
    </row>
    <row r="18" spans="1:4" x14ac:dyDescent="0.2">
      <c r="A18" s="1" t="s">
        <v>16</v>
      </c>
      <c r="B18" s="1" t="s">
        <v>29</v>
      </c>
      <c r="C18" s="1" t="s">
        <v>32</v>
      </c>
      <c r="D18" s="1" t="str">
        <f t="shared" si="0"/>
        <v>1503</v>
      </c>
    </row>
    <row r="19" spans="1:4" x14ac:dyDescent="0.2">
      <c r="A19" s="1" t="s">
        <v>8</v>
      </c>
      <c r="B19" s="1" t="s">
        <v>12</v>
      </c>
      <c r="C19" s="1" t="s">
        <v>33</v>
      </c>
      <c r="D19" s="1" t="str">
        <f t="shared" si="0"/>
        <v>0902</v>
      </c>
    </row>
    <row r="20" spans="1:4" x14ac:dyDescent="0.2">
      <c r="A20" s="1" t="s">
        <v>4</v>
      </c>
      <c r="B20" s="1" t="s">
        <v>29</v>
      </c>
      <c r="C20" s="1" t="s">
        <v>34</v>
      </c>
      <c r="D20" s="1" t="str">
        <f t="shared" si="0"/>
        <v>1403</v>
      </c>
    </row>
    <row r="21" spans="1:4" x14ac:dyDescent="0.2">
      <c r="A21" s="1" t="s">
        <v>12</v>
      </c>
      <c r="B21" s="1" t="s">
        <v>12</v>
      </c>
      <c r="C21" s="1" t="s">
        <v>35</v>
      </c>
      <c r="D21" s="1" t="str">
        <f t="shared" si="0"/>
        <v>0202</v>
      </c>
    </row>
    <row r="22" spans="1:4" x14ac:dyDescent="0.2">
      <c r="A22" s="1" t="s">
        <v>4</v>
      </c>
      <c r="B22" s="1" t="s">
        <v>25</v>
      </c>
      <c r="C22" s="1" t="s">
        <v>36</v>
      </c>
      <c r="D22" s="1" t="str">
        <f t="shared" si="0"/>
        <v>1404</v>
      </c>
    </row>
    <row r="23" spans="1:4" x14ac:dyDescent="0.2">
      <c r="A23" s="1" t="s">
        <v>37</v>
      </c>
      <c r="B23" s="1" t="s">
        <v>5</v>
      </c>
      <c r="C23" s="1" t="s">
        <v>38</v>
      </c>
      <c r="D23" s="1" t="str">
        <f t="shared" si="0"/>
        <v>1201</v>
      </c>
    </row>
    <row r="24" spans="1:4" x14ac:dyDescent="0.2">
      <c r="A24" s="1" t="s">
        <v>19</v>
      </c>
      <c r="B24" s="1" t="s">
        <v>12</v>
      </c>
      <c r="C24" s="1" t="s">
        <v>39</v>
      </c>
      <c r="D24" s="1" t="str">
        <f t="shared" si="0"/>
        <v>1002</v>
      </c>
    </row>
    <row r="25" spans="1:4" x14ac:dyDescent="0.2">
      <c r="A25" s="1" t="s">
        <v>12</v>
      </c>
      <c r="B25" s="1" t="s">
        <v>29</v>
      </c>
      <c r="C25" s="1" t="s">
        <v>40</v>
      </c>
      <c r="D25" s="1" t="str">
        <f t="shared" si="0"/>
        <v>0203</v>
      </c>
    </row>
    <row r="26" spans="1:4" x14ac:dyDescent="0.2">
      <c r="A26" s="1" t="s">
        <v>23</v>
      </c>
      <c r="B26" s="1" t="s">
        <v>16</v>
      </c>
      <c r="C26" s="1" t="s">
        <v>41</v>
      </c>
      <c r="D26" s="1" t="str">
        <f t="shared" si="0"/>
        <v>1115</v>
      </c>
    </row>
    <row r="27" spans="1:4" x14ac:dyDescent="0.2">
      <c r="A27" s="1" t="s">
        <v>42</v>
      </c>
      <c r="B27" s="1" t="s">
        <v>5</v>
      </c>
      <c r="C27" s="1" t="s">
        <v>43</v>
      </c>
      <c r="D27" s="1" t="str">
        <f t="shared" si="0"/>
        <v>1301</v>
      </c>
    </row>
    <row r="28" spans="1:4" x14ac:dyDescent="0.2">
      <c r="A28" s="1" t="s">
        <v>29</v>
      </c>
      <c r="B28" s="1" t="s">
        <v>5</v>
      </c>
      <c r="C28" s="1" t="s">
        <v>44</v>
      </c>
      <c r="D28" s="1" t="str">
        <f t="shared" si="0"/>
        <v>0301</v>
      </c>
    </row>
    <row r="29" spans="1:4" x14ac:dyDescent="0.2">
      <c r="A29" s="1" t="s">
        <v>5</v>
      </c>
      <c r="B29" s="1" t="s">
        <v>29</v>
      </c>
      <c r="C29" s="1" t="s">
        <v>45</v>
      </c>
      <c r="D29" s="1" t="str">
        <f t="shared" si="0"/>
        <v>0103</v>
      </c>
    </row>
    <row r="30" spans="1:4" x14ac:dyDescent="0.2">
      <c r="A30" s="1" t="s">
        <v>46</v>
      </c>
      <c r="B30" s="1" t="s">
        <v>5</v>
      </c>
      <c r="C30" s="1" t="s">
        <v>47</v>
      </c>
      <c r="D30" s="1" t="str">
        <f t="shared" si="0"/>
        <v>1901</v>
      </c>
    </row>
    <row r="31" spans="1:4" x14ac:dyDescent="0.2">
      <c r="A31" s="1" t="s">
        <v>19</v>
      </c>
      <c r="B31" s="1" t="s">
        <v>29</v>
      </c>
      <c r="C31" s="1" t="s">
        <v>48</v>
      </c>
      <c r="D31" s="1" t="str">
        <f t="shared" si="0"/>
        <v>1003</v>
      </c>
    </row>
    <row r="32" spans="1:4" x14ac:dyDescent="0.2">
      <c r="A32" s="1" t="s">
        <v>49</v>
      </c>
      <c r="B32" s="1" t="s">
        <v>5</v>
      </c>
      <c r="C32" s="1" t="s">
        <v>50</v>
      </c>
      <c r="D32" s="1" t="str">
        <f t="shared" si="0"/>
        <v>1601</v>
      </c>
    </row>
    <row r="33" spans="1:4" x14ac:dyDescent="0.2">
      <c r="A33" s="1" t="s">
        <v>51</v>
      </c>
      <c r="B33" s="1" t="s">
        <v>5</v>
      </c>
      <c r="C33" s="1" t="s">
        <v>52</v>
      </c>
      <c r="D33" s="1" t="str">
        <f t="shared" si="0"/>
        <v>0601</v>
      </c>
    </row>
    <row r="34" spans="1:4" x14ac:dyDescent="0.2">
      <c r="A34" s="1" t="s">
        <v>53</v>
      </c>
      <c r="B34" s="1" t="s">
        <v>5</v>
      </c>
      <c r="C34" s="1" t="s">
        <v>54</v>
      </c>
      <c r="D34" s="1" t="str">
        <f t="shared" si="0"/>
        <v>1801</v>
      </c>
    </row>
    <row r="35" spans="1:4" x14ac:dyDescent="0.2">
      <c r="A35" s="1" t="s">
        <v>5</v>
      </c>
      <c r="B35" s="1" t="s">
        <v>25</v>
      </c>
      <c r="C35" s="1" t="s">
        <v>55</v>
      </c>
      <c r="D35" s="1" t="str">
        <f t="shared" si="0"/>
        <v>0104</v>
      </c>
    </row>
    <row r="36" spans="1:4" x14ac:dyDescent="0.2">
      <c r="A36" s="1" t="s">
        <v>10</v>
      </c>
      <c r="B36" s="1" t="s">
        <v>12</v>
      </c>
      <c r="C36" s="1" t="s">
        <v>56</v>
      </c>
      <c r="D36" s="1" t="str">
        <f t="shared" si="0"/>
        <v>0702</v>
      </c>
    </row>
    <row r="37" spans="1:4" x14ac:dyDescent="0.2">
      <c r="A37" s="1" t="s">
        <v>37</v>
      </c>
      <c r="B37" s="1" t="s">
        <v>12</v>
      </c>
      <c r="C37" s="1" t="s">
        <v>57</v>
      </c>
      <c r="D37" s="1" t="str">
        <f t="shared" si="0"/>
        <v>1202</v>
      </c>
    </row>
    <row r="38" spans="1:4" x14ac:dyDescent="0.2">
      <c r="A38" s="1" t="s">
        <v>23</v>
      </c>
      <c r="B38" s="1" t="s">
        <v>12</v>
      </c>
      <c r="C38" s="1" t="s">
        <v>58</v>
      </c>
      <c r="D38" s="1" t="str">
        <f t="shared" si="0"/>
        <v>1102</v>
      </c>
    </row>
    <row r="39" spans="1:4" x14ac:dyDescent="0.2">
      <c r="A39" s="1" t="s">
        <v>5</v>
      </c>
      <c r="B39" s="1" t="s">
        <v>59</v>
      </c>
      <c r="C39" s="1" t="s">
        <v>60</v>
      </c>
      <c r="D39" s="1" t="str">
        <f t="shared" si="0"/>
        <v>0105</v>
      </c>
    </row>
    <row r="40" spans="1:4" x14ac:dyDescent="0.2">
      <c r="A40" s="1" t="s">
        <v>37</v>
      </c>
      <c r="B40" s="1" t="s">
        <v>29</v>
      </c>
      <c r="C40" s="1" t="s">
        <v>61</v>
      </c>
      <c r="D40" s="1" t="str">
        <f t="shared" si="0"/>
        <v>1203</v>
      </c>
    </row>
    <row r="41" spans="1:4" x14ac:dyDescent="0.2">
      <c r="A41" s="1" t="s">
        <v>23</v>
      </c>
      <c r="B41" s="1" t="s">
        <v>29</v>
      </c>
      <c r="C41" s="1" t="s">
        <v>62</v>
      </c>
      <c r="D41" s="1" t="str">
        <f t="shared" si="0"/>
        <v>1103</v>
      </c>
    </row>
    <row r="42" spans="1:4" x14ac:dyDescent="0.2">
      <c r="A42" s="1" t="s">
        <v>42</v>
      </c>
      <c r="B42" s="1" t="s">
        <v>12</v>
      </c>
      <c r="C42" s="1" t="s">
        <v>63</v>
      </c>
      <c r="D42" s="1" t="str">
        <f t="shared" si="0"/>
        <v>1302</v>
      </c>
    </row>
    <row r="43" spans="1:4" x14ac:dyDescent="0.2">
      <c r="A43" s="1" t="s">
        <v>29</v>
      </c>
      <c r="B43" s="1" t="s">
        <v>12</v>
      </c>
      <c r="C43" s="1" t="s">
        <v>64</v>
      </c>
      <c r="D43" s="1" t="str">
        <f t="shared" si="0"/>
        <v>0302</v>
      </c>
    </row>
    <row r="44" spans="1:4" x14ac:dyDescent="0.2">
      <c r="A44" s="1" t="s">
        <v>12</v>
      </c>
      <c r="B44" s="1" t="s">
        <v>25</v>
      </c>
      <c r="C44" s="1" t="s">
        <v>65</v>
      </c>
      <c r="D44" s="1" t="str">
        <f t="shared" si="0"/>
        <v>0204</v>
      </c>
    </row>
    <row r="45" spans="1:4" x14ac:dyDescent="0.2">
      <c r="A45" s="1" t="s">
        <v>16</v>
      </c>
      <c r="B45" s="1" t="s">
        <v>25</v>
      </c>
      <c r="C45" s="1" t="s">
        <v>66</v>
      </c>
      <c r="D45" s="1" t="str">
        <f t="shared" si="0"/>
        <v>1504</v>
      </c>
    </row>
    <row r="46" spans="1:4" x14ac:dyDescent="0.2">
      <c r="A46" s="1" t="s">
        <v>19</v>
      </c>
      <c r="B46" s="1" t="s">
        <v>25</v>
      </c>
      <c r="C46" s="1" t="s">
        <v>67</v>
      </c>
      <c r="D46" s="1" t="str">
        <f t="shared" si="0"/>
        <v>1004</v>
      </c>
    </row>
    <row r="47" spans="1:4" x14ac:dyDescent="0.2">
      <c r="A47" s="1" t="s">
        <v>12</v>
      </c>
      <c r="B47" s="1" t="s">
        <v>59</v>
      </c>
      <c r="C47" s="1" t="s">
        <v>68</v>
      </c>
      <c r="D47" s="1" t="str">
        <f t="shared" si="0"/>
        <v>0205</v>
      </c>
    </row>
    <row r="48" spans="1:4" x14ac:dyDescent="0.2">
      <c r="A48" s="1" t="s">
        <v>59</v>
      </c>
      <c r="B48" s="1" t="s">
        <v>5</v>
      </c>
      <c r="C48" s="1" t="s">
        <v>69</v>
      </c>
      <c r="D48" s="1" t="str">
        <f t="shared" si="0"/>
        <v>0501</v>
      </c>
    </row>
    <row r="49" spans="1:4" x14ac:dyDescent="0.2">
      <c r="A49" s="1" t="s">
        <v>4</v>
      </c>
      <c r="B49" s="1" t="s">
        <v>59</v>
      </c>
      <c r="C49" s="1" t="s">
        <v>70</v>
      </c>
      <c r="D49" s="1" t="str">
        <f t="shared" si="0"/>
        <v>1405</v>
      </c>
    </row>
    <row r="50" spans="1:4" x14ac:dyDescent="0.2">
      <c r="A50" s="1" t="s">
        <v>19</v>
      </c>
      <c r="B50" s="1" t="s">
        <v>59</v>
      </c>
      <c r="C50" s="1" t="s">
        <v>71</v>
      </c>
      <c r="D50" s="1" t="str">
        <f t="shared" si="0"/>
        <v>1005</v>
      </c>
    </row>
    <row r="51" spans="1:4" x14ac:dyDescent="0.2">
      <c r="A51" s="1" t="s">
        <v>10</v>
      </c>
      <c r="B51" s="1" t="s">
        <v>29</v>
      </c>
      <c r="C51" s="1" t="s">
        <v>72</v>
      </c>
      <c r="D51" s="1" t="str">
        <f t="shared" si="0"/>
        <v>0703</v>
      </c>
    </row>
    <row r="52" spans="1:4" x14ac:dyDescent="0.2">
      <c r="A52" s="1" t="s">
        <v>27</v>
      </c>
      <c r="B52" s="1" t="s">
        <v>12</v>
      </c>
      <c r="C52" s="1" t="s">
        <v>73</v>
      </c>
      <c r="D52" s="1" t="str">
        <f t="shared" si="0"/>
        <v>1702</v>
      </c>
    </row>
    <row r="53" spans="1:4" x14ac:dyDescent="0.2">
      <c r="A53" s="1" t="s">
        <v>29</v>
      </c>
      <c r="B53" s="1" t="s">
        <v>29</v>
      </c>
      <c r="C53" s="1" t="s">
        <v>74</v>
      </c>
      <c r="D53" s="1" t="str">
        <f t="shared" si="0"/>
        <v>0303</v>
      </c>
    </row>
    <row r="54" spans="1:4" x14ac:dyDescent="0.2">
      <c r="A54" s="1" t="s">
        <v>25</v>
      </c>
      <c r="B54" s="1" t="s">
        <v>12</v>
      </c>
      <c r="C54" s="1" t="s">
        <v>75</v>
      </c>
      <c r="D54" s="1" t="str">
        <f t="shared" si="0"/>
        <v>0402</v>
      </c>
    </row>
    <row r="55" spans="1:4" x14ac:dyDescent="0.2">
      <c r="A55" s="1" t="s">
        <v>29</v>
      </c>
      <c r="B55" s="1" t="s">
        <v>25</v>
      </c>
      <c r="C55" s="1" t="s">
        <v>76</v>
      </c>
      <c r="D55" s="1" t="str">
        <f t="shared" si="0"/>
        <v>0304</v>
      </c>
    </row>
    <row r="56" spans="1:4" x14ac:dyDescent="0.2">
      <c r="A56" s="1" t="s">
        <v>23</v>
      </c>
      <c r="B56" s="1" t="s">
        <v>25</v>
      </c>
      <c r="C56" s="1" t="s">
        <v>77</v>
      </c>
      <c r="D56" s="1" t="str">
        <f t="shared" si="0"/>
        <v>1104</v>
      </c>
    </row>
    <row r="57" spans="1:4" x14ac:dyDescent="0.2">
      <c r="A57" s="1" t="s">
        <v>19</v>
      </c>
      <c r="B57" s="1" t="s">
        <v>51</v>
      </c>
      <c r="C57" s="1" t="s">
        <v>78</v>
      </c>
      <c r="D57" s="1" t="str">
        <f t="shared" si="0"/>
        <v>1006</v>
      </c>
    </row>
    <row r="58" spans="1:4" x14ac:dyDescent="0.2">
      <c r="A58" s="1" t="s">
        <v>46</v>
      </c>
      <c r="B58" s="1" t="s">
        <v>12</v>
      </c>
      <c r="C58" s="1" t="s">
        <v>79</v>
      </c>
      <c r="D58" s="1" t="str">
        <f t="shared" si="0"/>
        <v>1902</v>
      </c>
    </row>
    <row r="59" spans="1:4" x14ac:dyDescent="0.2">
      <c r="A59" s="1" t="s">
        <v>80</v>
      </c>
      <c r="B59" s="1" t="s">
        <v>5</v>
      </c>
      <c r="C59" s="1" t="s">
        <v>81</v>
      </c>
      <c r="D59" s="1" t="str">
        <f t="shared" si="0"/>
        <v>2201</v>
      </c>
    </row>
    <row r="60" spans="1:4" x14ac:dyDescent="0.2">
      <c r="A60" s="1" t="s">
        <v>80</v>
      </c>
      <c r="B60" s="1" t="s">
        <v>12</v>
      </c>
      <c r="C60" s="1" t="s">
        <v>82</v>
      </c>
      <c r="D60" s="1" t="str">
        <f t="shared" si="0"/>
        <v>2202</v>
      </c>
    </row>
    <row r="61" spans="1:4" x14ac:dyDescent="0.2">
      <c r="A61" s="1" t="s">
        <v>49</v>
      </c>
      <c r="B61" s="1" t="s">
        <v>12</v>
      </c>
      <c r="C61" s="1" t="s">
        <v>83</v>
      </c>
      <c r="D61" s="1" t="str">
        <f t="shared" si="0"/>
        <v>1602</v>
      </c>
    </row>
    <row r="62" spans="1:4" x14ac:dyDescent="0.2">
      <c r="A62" s="1" t="s">
        <v>37</v>
      </c>
      <c r="B62" s="1" t="s">
        <v>25</v>
      </c>
      <c r="C62" s="1" t="s">
        <v>84</v>
      </c>
      <c r="D62" s="1" t="str">
        <f t="shared" si="0"/>
        <v>1204</v>
      </c>
    </row>
    <row r="63" spans="1:4" x14ac:dyDescent="0.2">
      <c r="A63" s="1" t="s">
        <v>51</v>
      </c>
      <c r="B63" s="1" t="s">
        <v>12</v>
      </c>
      <c r="C63" s="1" t="s">
        <v>85</v>
      </c>
      <c r="D63" s="1" t="str">
        <f t="shared" si="0"/>
        <v>0602</v>
      </c>
    </row>
    <row r="64" spans="1:4" x14ac:dyDescent="0.2">
      <c r="A64" s="1" t="s">
        <v>25</v>
      </c>
      <c r="B64" s="1" t="s">
        <v>29</v>
      </c>
      <c r="C64" s="1" t="s">
        <v>86</v>
      </c>
      <c r="D64" s="1" t="str">
        <f t="shared" si="0"/>
        <v>0403</v>
      </c>
    </row>
    <row r="65" spans="1:4" x14ac:dyDescent="0.2">
      <c r="A65" s="1" t="s">
        <v>53</v>
      </c>
      <c r="B65" s="1" t="s">
        <v>12</v>
      </c>
      <c r="C65" s="1" t="s">
        <v>87</v>
      </c>
      <c r="D65" s="1" t="str">
        <f t="shared" si="0"/>
        <v>1802</v>
      </c>
    </row>
    <row r="66" spans="1:4" x14ac:dyDescent="0.2">
      <c r="A66" s="1" t="s">
        <v>4</v>
      </c>
      <c r="B66" s="1" t="s">
        <v>51</v>
      </c>
      <c r="C66" s="1" t="s">
        <v>88</v>
      </c>
      <c r="D66" s="1" t="str">
        <f t="shared" ref="D66:D129" si="1">+CONCATENATE(A66&amp;B66)</f>
        <v>1406</v>
      </c>
    </row>
    <row r="67" spans="1:4" x14ac:dyDescent="0.2">
      <c r="A67" s="1" t="s">
        <v>23</v>
      </c>
      <c r="B67" s="1" t="s">
        <v>59</v>
      </c>
      <c r="C67" s="1" t="s">
        <v>89</v>
      </c>
      <c r="D67" s="1" t="str">
        <f t="shared" si="1"/>
        <v>1105</v>
      </c>
    </row>
    <row r="68" spans="1:4" x14ac:dyDescent="0.2">
      <c r="A68" s="1" t="s">
        <v>19</v>
      </c>
      <c r="B68" s="1" t="s">
        <v>10</v>
      </c>
      <c r="C68" s="1" t="s">
        <v>90</v>
      </c>
      <c r="D68" s="1" t="str">
        <f t="shared" si="1"/>
        <v>1007</v>
      </c>
    </row>
    <row r="69" spans="1:4" x14ac:dyDescent="0.2">
      <c r="A69" s="1" t="s">
        <v>59</v>
      </c>
      <c r="B69" s="1" t="s">
        <v>12</v>
      </c>
      <c r="C69" s="1" t="s">
        <v>91</v>
      </c>
      <c r="D69" s="1" t="str">
        <f t="shared" si="1"/>
        <v>0502</v>
      </c>
    </row>
    <row r="70" spans="1:4" x14ac:dyDescent="0.2">
      <c r="A70" s="1" t="s">
        <v>5</v>
      </c>
      <c r="B70" s="1" t="s">
        <v>51</v>
      </c>
      <c r="C70" s="1" t="s">
        <v>92</v>
      </c>
      <c r="D70" s="1" t="str">
        <f t="shared" si="1"/>
        <v>0106</v>
      </c>
    </row>
    <row r="71" spans="1:4" x14ac:dyDescent="0.2">
      <c r="A71" s="1" t="s">
        <v>37</v>
      </c>
      <c r="B71" s="1" t="s">
        <v>59</v>
      </c>
      <c r="C71" s="1" t="s">
        <v>93</v>
      </c>
      <c r="D71" s="1" t="str">
        <f t="shared" si="1"/>
        <v>1205</v>
      </c>
    </row>
    <row r="72" spans="1:4" x14ac:dyDescent="0.2">
      <c r="A72" s="1" t="s">
        <v>53</v>
      </c>
      <c r="B72" s="1" t="s">
        <v>29</v>
      </c>
      <c r="C72" s="1" t="s">
        <v>94</v>
      </c>
      <c r="D72" s="1" t="str">
        <f t="shared" si="1"/>
        <v>1803</v>
      </c>
    </row>
    <row r="73" spans="1:4" x14ac:dyDescent="0.2">
      <c r="A73" s="1" t="s">
        <v>14</v>
      </c>
      <c r="B73" s="1" t="s">
        <v>25</v>
      </c>
      <c r="C73" s="1" t="s">
        <v>95</v>
      </c>
      <c r="D73" s="1" t="str">
        <f t="shared" si="1"/>
        <v>0804</v>
      </c>
    </row>
    <row r="74" spans="1:4" x14ac:dyDescent="0.2">
      <c r="A74" s="1" t="s">
        <v>12</v>
      </c>
      <c r="B74" s="1" t="s">
        <v>51</v>
      </c>
      <c r="C74" s="1" t="s">
        <v>96</v>
      </c>
      <c r="D74" s="1" t="str">
        <f t="shared" si="1"/>
        <v>0206</v>
      </c>
    </row>
    <row r="75" spans="1:4" x14ac:dyDescent="0.2">
      <c r="A75" s="1" t="s">
        <v>8</v>
      </c>
      <c r="B75" s="1" t="s">
        <v>29</v>
      </c>
      <c r="C75" s="1" t="s">
        <v>97</v>
      </c>
      <c r="D75" s="1" t="str">
        <f t="shared" si="1"/>
        <v>0903</v>
      </c>
    </row>
    <row r="76" spans="1:4" x14ac:dyDescent="0.2">
      <c r="A76" s="1" t="s">
        <v>29</v>
      </c>
      <c r="B76" s="1" t="s">
        <v>59</v>
      </c>
      <c r="C76" s="1" t="s">
        <v>98</v>
      </c>
      <c r="D76" s="1" t="str">
        <f t="shared" si="1"/>
        <v>0305</v>
      </c>
    </row>
    <row r="77" spans="1:4" x14ac:dyDescent="0.2">
      <c r="A77" s="1" t="s">
        <v>4</v>
      </c>
      <c r="B77" s="1" t="s">
        <v>10</v>
      </c>
      <c r="C77" s="1" t="s">
        <v>99</v>
      </c>
      <c r="D77" s="1" t="str">
        <f t="shared" si="1"/>
        <v>1407</v>
      </c>
    </row>
    <row r="78" spans="1:4" x14ac:dyDescent="0.2">
      <c r="A78" s="1" t="s">
        <v>27</v>
      </c>
      <c r="B78" s="1" t="s">
        <v>29</v>
      </c>
      <c r="C78" s="1" t="s">
        <v>100</v>
      </c>
      <c r="D78" s="1" t="str">
        <f t="shared" si="1"/>
        <v>1703</v>
      </c>
    </row>
    <row r="79" spans="1:4" x14ac:dyDescent="0.2">
      <c r="A79" s="1" t="s">
        <v>53</v>
      </c>
      <c r="B79" s="1" t="s">
        <v>25</v>
      </c>
      <c r="C79" s="1" t="s">
        <v>101</v>
      </c>
      <c r="D79" s="1" t="str">
        <f t="shared" si="1"/>
        <v>1804</v>
      </c>
    </row>
    <row r="80" spans="1:4" x14ac:dyDescent="0.2">
      <c r="A80" s="1" t="s">
        <v>51</v>
      </c>
      <c r="B80" s="1" t="s">
        <v>29</v>
      </c>
      <c r="C80" s="1" t="s">
        <v>102</v>
      </c>
      <c r="D80" s="1" t="str">
        <f t="shared" si="1"/>
        <v>0603</v>
      </c>
    </row>
    <row r="81" spans="1:4" x14ac:dyDescent="0.2">
      <c r="A81" s="1" t="s">
        <v>51</v>
      </c>
      <c r="B81" s="1" t="s">
        <v>25</v>
      </c>
      <c r="C81" s="1" t="s">
        <v>103</v>
      </c>
      <c r="D81" s="1" t="str">
        <f t="shared" si="1"/>
        <v>0604</v>
      </c>
    </row>
    <row r="82" spans="1:4" x14ac:dyDescent="0.2">
      <c r="A82" s="1" t="s">
        <v>4</v>
      </c>
      <c r="B82" s="1" t="s">
        <v>14</v>
      </c>
      <c r="C82" s="1" t="s">
        <v>104</v>
      </c>
      <c r="D82" s="1" t="str">
        <f t="shared" si="1"/>
        <v>1408</v>
      </c>
    </row>
    <row r="83" spans="1:4" x14ac:dyDescent="0.2">
      <c r="A83" s="1" t="s">
        <v>4</v>
      </c>
      <c r="B83" s="1" t="s">
        <v>8</v>
      </c>
      <c r="C83" s="1" t="s">
        <v>105</v>
      </c>
      <c r="D83" s="1" t="str">
        <f t="shared" si="1"/>
        <v>1409</v>
      </c>
    </row>
    <row r="84" spans="1:4" x14ac:dyDescent="0.2">
      <c r="A84" s="1" t="s">
        <v>46</v>
      </c>
      <c r="B84" s="1" t="s">
        <v>23</v>
      </c>
      <c r="C84" s="1" t="s">
        <v>106</v>
      </c>
      <c r="D84" s="1" t="str">
        <f t="shared" si="1"/>
        <v>1911</v>
      </c>
    </row>
    <row r="85" spans="1:4" x14ac:dyDescent="0.2">
      <c r="A85" s="1" t="s">
        <v>59</v>
      </c>
      <c r="B85" s="1" t="s">
        <v>29</v>
      </c>
      <c r="C85" s="1" t="s">
        <v>107</v>
      </c>
      <c r="D85" s="1" t="str">
        <f t="shared" si="1"/>
        <v>0503</v>
      </c>
    </row>
    <row r="86" spans="1:4" x14ac:dyDescent="0.2">
      <c r="A86" s="1" t="s">
        <v>37</v>
      </c>
      <c r="B86" s="1" t="s">
        <v>51</v>
      </c>
      <c r="C86" s="1" t="s">
        <v>108</v>
      </c>
      <c r="D86" s="1" t="str">
        <f t="shared" si="1"/>
        <v>1206</v>
      </c>
    </row>
    <row r="87" spans="1:4" x14ac:dyDescent="0.2">
      <c r="A87" s="1" t="s">
        <v>12</v>
      </c>
      <c r="B87" s="1" t="s">
        <v>10</v>
      </c>
      <c r="C87" s="1" t="s">
        <v>109</v>
      </c>
      <c r="D87" s="1" t="str">
        <f t="shared" si="1"/>
        <v>0207</v>
      </c>
    </row>
    <row r="88" spans="1:4" x14ac:dyDescent="0.2">
      <c r="A88" s="1" t="s">
        <v>37</v>
      </c>
      <c r="B88" s="1" t="s">
        <v>10</v>
      </c>
      <c r="C88" s="1" t="s">
        <v>110</v>
      </c>
      <c r="D88" s="1" t="str">
        <f t="shared" si="1"/>
        <v>1207</v>
      </c>
    </row>
    <row r="89" spans="1:4" x14ac:dyDescent="0.2">
      <c r="A89" s="1" t="s">
        <v>4</v>
      </c>
      <c r="B89" s="1" t="s">
        <v>19</v>
      </c>
      <c r="C89" s="1" t="s">
        <v>111</v>
      </c>
      <c r="D89" s="1" t="str">
        <f t="shared" si="1"/>
        <v>1410</v>
      </c>
    </row>
    <row r="90" spans="1:4" x14ac:dyDescent="0.2">
      <c r="A90" s="1" t="s">
        <v>5</v>
      </c>
      <c r="B90" s="1" t="s">
        <v>10</v>
      </c>
      <c r="C90" s="1" t="s">
        <v>112</v>
      </c>
      <c r="D90" s="1" t="str">
        <f t="shared" si="1"/>
        <v>0107</v>
      </c>
    </row>
    <row r="91" spans="1:4" x14ac:dyDescent="0.2">
      <c r="A91" s="1" t="s">
        <v>29</v>
      </c>
      <c r="B91" s="1" t="s">
        <v>51</v>
      </c>
      <c r="C91" s="1" t="s">
        <v>113</v>
      </c>
      <c r="D91" s="1" t="str">
        <f t="shared" si="1"/>
        <v>0306</v>
      </c>
    </row>
    <row r="92" spans="1:4" x14ac:dyDescent="0.2">
      <c r="A92" s="1" t="s">
        <v>5</v>
      </c>
      <c r="B92" s="1" t="s">
        <v>14</v>
      </c>
      <c r="C92" s="1" t="s">
        <v>114</v>
      </c>
      <c r="D92" s="1" t="str">
        <f t="shared" si="1"/>
        <v>0108</v>
      </c>
    </row>
    <row r="93" spans="1:4" x14ac:dyDescent="0.2">
      <c r="A93" s="1" t="s">
        <v>115</v>
      </c>
      <c r="B93" s="1" t="s">
        <v>115</v>
      </c>
      <c r="C93" s="1" t="s">
        <v>116</v>
      </c>
      <c r="D93" s="1" t="str">
        <f t="shared" si="1"/>
        <v>9999</v>
      </c>
    </row>
    <row r="94" spans="1:4" x14ac:dyDescent="0.2">
      <c r="A94" s="1" t="s">
        <v>10</v>
      </c>
      <c r="B94" s="1" t="s">
        <v>25</v>
      </c>
      <c r="C94" s="1" t="s">
        <v>117</v>
      </c>
      <c r="D94" s="1" t="str">
        <f t="shared" si="1"/>
        <v>0704</v>
      </c>
    </row>
    <row r="95" spans="1:4" x14ac:dyDescent="0.2">
      <c r="A95" s="1" t="s">
        <v>10</v>
      </c>
      <c r="B95" s="1" t="s">
        <v>59</v>
      </c>
      <c r="C95" s="1" t="s">
        <v>118</v>
      </c>
      <c r="D95" s="1" t="str">
        <f t="shared" si="1"/>
        <v>0705</v>
      </c>
    </row>
    <row r="96" spans="1:4" x14ac:dyDescent="0.2">
      <c r="A96" s="1" t="s">
        <v>29</v>
      </c>
      <c r="B96" s="1" t="s">
        <v>10</v>
      </c>
      <c r="C96" s="1" t="s">
        <v>119</v>
      </c>
      <c r="D96" s="1" t="str">
        <f t="shared" si="1"/>
        <v>0307</v>
      </c>
    </row>
    <row r="97" spans="1:4" x14ac:dyDescent="0.2">
      <c r="A97" s="1" t="s">
        <v>14</v>
      </c>
      <c r="B97" s="1" t="s">
        <v>59</v>
      </c>
      <c r="C97" s="1" t="s">
        <v>120</v>
      </c>
      <c r="D97" s="1" t="str">
        <f t="shared" si="1"/>
        <v>0805</v>
      </c>
    </row>
    <row r="98" spans="1:4" x14ac:dyDescent="0.2">
      <c r="A98" s="1" t="s">
        <v>42</v>
      </c>
      <c r="B98" s="1" t="s">
        <v>29</v>
      </c>
      <c r="C98" s="1" t="s">
        <v>121</v>
      </c>
      <c r="D98" s="1" t="str">
        <f t="shared" si="1"/>
        <v>1303</v>
      </c>
    </row>
    <row r="99" spans="1:4" x14ac:dyDescent="0.2">
      <c r="A99" s="1" t="s">
        <v>12</v>
      </c>
      <c r="B99" s="1" t="s">
        <v>14</v>
      </c>
      <c r="C99" s="1" t="s">
        <v>122</v>
      </c>
      <c r="D99" s="1" t="str">
        <f t="shared" si="1"/>
        <v>0208</v>
      </c>
    </row>
    <row r="100" spans="1:4" x14ac:dyDescent="0.2">
      <c r="A100" s="1" t="s">
        <v>4</v>
      </c>
      <c r="B100" s="1" t="s">
        <v>23</v>
      </c>
      <c r="C100" s="1" t="s">
        <v>123</v>
      </c>
      <c r="D100" s="1" t="str">
        <f t="shared" si="1"/>
        <v>1411</v>
      </c>
    </row>
    <row r="101" spans="1:4" x14ac:dyDescent="0.2">
      <c r="A101" s="1" t="s">
        <v>51</v>
      </c>
      <c r="B101" s="1" t="s">
        <v>59</v>
      </c>
      <c r="C101" s="1" t="s">
        <v>124</v>
      </c>
      <c r="D101" s="1" t="str">
        <f t="shared" si="1"/>
        <v>0605</v>
      </c>
    </row>
    <row r="102" spans="1:4" x14ac:dyDescent="0.2">
      <c r="A102" s="1" t="s">
        <v>8</v>
      </c>
      <c r="B102" s="1" t="s">
        <v>25</v>
      </c>
      <c r="C102" s="1" t="s">
        <v>125</v>
      </c>
      <c r="D102" s="1" t="str">
        <f t="shared" si="1"/>
        <v>0904</v>
      </c>
    </row>
    <row r="103" spans="1:4" x14ac:dyDescent="0.2">
      <c r="A103" s="1" t="s">
        <v>19</v>
      </c>
      <c r="B103" s="1" t="s">
        <v>14</v>
      </c>
      <c r="C103" s="1" t="s">
        <v>126</v>
      </c>
      <c r="D103" s="1" t="str">
        <f t="shared" si="1"/>
        <v>1008</v>
      </c>
    </row>
    <row r="104" spans="1:4" x14ac:dyDescent="0.2">
      <c r="A104" s="1" t="s">
        <v>8</v>
      </c>
      <c r="B104" s="1" t="s">
        <v>59</v>
      </c>
      <c r="C104" s="1" t="s">
        <v>127</v>
      </c>
      <c r="D104" s="1" t="str">
        <f t="shared" si="1"/>
        <v>0905</v>
      </c>
    </row>
    <row r="105" spans="1:4" x14ac:dyDescent="0.2">
      <c r="A105" s="1" t="s">
        <v>25</v>
      </c>
      <c r="B105" s="1" t="s">
        <v>25</v>
      </c>
      <c r="C105" s="1" t="s">
        <v>128</v>
      </c>
      <c r="D105" s="1" t="str">
        <f t="shared" si="1"/>
        <v>0404</v>
      </c>
    </row>
    <row r="106" spans="1:4" x14ac:dyDescent="0.2">
      <c r="A106" s="1" t="s">
        <v>37</v>
      </c>
      <c r="B106" s="1" t="s">
        <v>14</v>
      </c>
      <c r="C106" s="1" t="s">
        <v>129</v>
      </c>
      <c r="D106" s="1" t="str">
        <f t="shared" si="1"/>
        <v>1208</v>
      </c>
    </row>
    <row r="107" spans="1:4" x14ac:dyDescent="0.2">
      <c r="A107" s="1" t="s">
        <v>80</v>
      </c>
      <c r="B107" s="1" t="s">
        <v>29</v>
      </c>
      <c r="C107" s="1" t="s">
        <v>130</v>
      </c>
      <c r="D107" s="1" t="str">
        <f t="shared" si="1"/>
        <v>2203</v>
      </c>
    </row>
    <row r="108" spans="1:4" x14ac:dyDescent="0.2">
      <c r="A108" s="1" t="s">
        <v>59</v>
      </c>
      <c r="B108" s="1" t="s">
        <v>25</v>
      </c>
      <c r="C108" s="1" t="s">
        <v>131</v>
      </c>
      <c r="D108" s="1" t="str">
        <f t="shared" si="1"/>
        <v>0504</v>
      </c>
    </row>
    <row r="109" spans="1:4" x14ac:dyDescent="0.2">
      <c r="A109" s="1" t="s">
        <v>37</v>
      </c>
      <c r="B109" s="1" t="s">
        <v>8</v>
      </c>
      <c r="C109" s="1" t="s">
        <v>132</v>
      </c>
      <c r="D109" s="1" t="str">
        <f t="shared" si="1"/>
        <v>1209</v>
      </c>
    </row>
    <row r="110" spans="1:4" x14ac:dyDescent="0.2">
      <c r="A110" s="1" t="s">
        <v>51</v>
      </c>
      <c r="B110" s="1" t="s">
        <v>51</v>
      </c>
      <c r="C110" s="1" t="s">
        <v>133</v>
      </c>
      <c r="D110" s="1" t="str">
        <f t="shared" si="1"/>
        <v>0606</v>
      </c>
    </row>
    <row r="111" spans="1:4" x14ac:dyDescent="0.2">
      <c r="A111" s="1" t="s">
        <v>4</v>
      </c>
      <c r="B111" s="1" t="s">
        <v>37</v>
      </c>
      <c r="C111" s="1" t="s">
        <v>134</v>
      </c>
      <c r="D111" s="1" t="str">
        <f t="shared" si="1"/>
        <v>1412</v>
      </c>
    </row>
    <row r="112" spans="1:4" x14ac:dyDescent="0.2">
      <c r="A112" s="1" t="s">
        <v>42</v>
      </c>
      <c r="B112" s="1" t="s">
        <v>25</v>
      </c>
      <c r="C112" s="1" t="s">
        <v>135</v>
      </c>
      <c r="D112" s="1" t="str">
        <f t="shared" si="1"/>
        <v>1304</v>
      </c>
    </row>
    <row r="113" spans="1:4" x14ac:dyDescent="0.2">
      <c r="A113" s="1" t="s">
        <v>8</v>
      </c>
      <c r="B113" s="1" t="s">
        <v>51</v>
      </c>
      <c r="C113" s="1" t="s">
        <v>136</v>
      </c>
      <c r="D113" s="1" t="str">
        <f t="shared" si="1"/>
        <v>0906</v>
      </c>
    </row>
    <row r="114" spans="1:4" x14ac:dyDescent="0.2">
      <c r="A114" s="1" t="s">
        <v>16</v>
      </c>
      <c r="B114" s="1" t="s">
        <v>59</v>
      </c>
      <c r="C114" s="1" t="s">
        <v>137</v>
      </c>
      <c r="D114" s="1" t="str">
        <f t="shared" si="1"/>
        <v>1505</v>
      </c>
    </row>
    <row r="115" spans="1:4" x14ac:dyDescent="0.2">
      <c r="A115" s="1" t="s">
        <v>8</v>
      </c>
      <c r="B115" s="1" t="s">
        <v>10</v>
      </c>
      <c r="C115" s="1" t="s">
        <v>138</v>
      </c>
      <c r="D115" s="1" t="str">
        <f t="shared" si="1"/>
        <v>0907</v>
      </c>
    </row>
    <row r="116" spans="1:4" x14ac:dyDescent="0.2">
      <c r="A116" s="1" t="s">
        <v>29</v>
      </c>
      <c r="B116" s="1" t="s">
        <v>14</v>
      </c>
      <c r="C116" s="1" t="s">
        <v>139</v>
      </c>
      <c r="D116" s="1" t="str">
        <f t="shared" si="1"/>
        <v>0308</v>
      </c>
    </row>
    <row r="117" spans="1:4" x14ac:dyDescent="0.2">
      <c r="A117" s="1" t="s">
        <v>46</v>
      </c>
      <c r="B117" s="1" t="s">
        <v>37</v>
      </c>
      <c r="C117" s="1" t="s">
        <v>140</v>
      </c>
      <c r="D117" s="1" t="str">
        <f t="shared" si="1"/>
        <v>1912</v>
      </c>
    </row>
    <row r="118" spans="1:4" x14ac:dyDescent="0.2">
      <c r="A118" s="1" t="s">
        <v>59</v>
      </c>
      <c r="B118" s="1" t="s">
        <v>59</v>
      </c>
      <c r="C118" s="1" t="s">
        <v>141</v>
      </c>
      <c r="D118" s="1" t="str">
        <f t="shared" si="1"/>
        <v>0505</v>
      </c>
    </row>
    <row r="119" spans="1:4" x14ac:dyDescent="0.2">
      <c r="A119" s="1" t="s">
        <v>5</v>
      </c>
      <c r="B119" s="1" t="s">
        <v>19</v>
      </c>
      <c r="C119" s="1" t="s">
        <v>142</v>
      </c>
      <c r="D119" s="1" t="str">
        <f t="shared" si="1"/>
        <v>0110</v>
      </c>
    </row>
    <row r="120" spans="1:4" x14ac:dyDescent="0.2">
      <c r="A120" s="1" t="s">
        <v>14</v>
      </c>
      <c r="B120" s="1" t="s">
        <v>51</v>
      </c>
      <c r="C120" s="1" t="s">
        <v>143</v>
      </c>
      <c r="D120" s="1" t="str">
        <f t="shared" si="1"/>
        <v>0806</v>
      </c>
    </row>
    <row r="121" spans="1:4" x14ac:dyDescent="0.2">
      <c r="A121" s="1" t="s">
        <v>46</v>
      </c>
      <c r="B121" s="1" t="s">
        <v>144</v>
      </c>
      <c r="C121" s="1" t="s">
        <v>145</v>
      </c>
      <c r="D121" s="1" t="str">
        <f t="shared" si="1"/>
        <v>1921</v>
      </c>
    </row>
    <row r="122" spans="1:4" x14ac:dyDescent="0.2">
      <c r="A122" s="1" t="s">
        <v>14</v>
      </c>
      <c r="B122" s="1" t="s">
        <v>10</v>
      </c>
      <c r="C122" s="1" t="s">
        <v>146</v>
      </c>
      <c r="D122" s="1" t="str">
        <f t="shared" si="1"/>
        <v>0807</v>
      </c>
    </row>
    <row r="123" spans="1:4" x14ac:dyDescent="0.2">
      <c r="A123" s="1" t="s">
        <v>46</v>
      </c>
      <c r="B123" s="1" t="s">
        <v>42</v>
      </c>
      <c r="C123" s="1" t="s">
        <v>147</v>
      </c>
      <c r="D123" s="1" t="str">
        <f t="shared" si="1"/>
        <v>1913</v>
      </c>
    </row>
    <row r="124" spans="1:4" x14ac:dyDescent="0.2">
      <c r="A124" s="1" t="s">
        <v>46</v>
      </c>
      <c r="B124" s="1" t="s">
        <v>4</v>
      </c>
      <c r="C124" s="1" t="s">
        <v>148</v>
      </c>
      <c r="D124" s="1" t="str">
        <f t="shared" si="1"/>
        <v>1914</v>
      </c>
    </row>
    <row r="125" spans="1:4" x14ac:dyDescent="0.2">
      <c r="A125" s="1" t="s">
        <v>53</v>
      </c>
      <c r="B125" s="1" t="s">
        <v>59</v>
      </c>
      <c r="C125" s="1" t="s">
        <v>149</v>
      </c>
      <c r="D125" s="1" t="str">
        <f t="shared" si="1"/>
        <v>1805</v>
      </c>
    </row>
    <row r="126" spans="1:4" x14ac:dyDescent="0.2">
      <c r="A126" s="1" t="s">
        <v>19</v>
      </c>
      <c r="B126" s="1" t="s">
        <v>8</v>
      </c>
      <c r="C126" s="1" t="s">
        <v>150</v>
      </c>
      <c r="D126" s="1" t="str">
        <f t="shared" si="1"/>
        <v>1009</v>
      </c>
    </row>
    <row r="127" spans="1:4" x14ac:dyDescent="0.2">
      <c r="A127" s="1" t="s">
        <v>23</v>
      </c>
      <c r="B127" s="1" t="s">
        <v>51</v>
      </c>
      <c r="C127" s="1" t="s">
        <v>151</v>
      </c>
      <c r="D127" s="1" t="str">
        <f t="shared" si="1"/>
        <v>1106</v>
      </c>
    </row>
    <row r="128" spans="1:4" x14ac:dyDescent="0.2">
      <c r="A128" s="1" t="s">
        <v>14</v>
      </c>
      <c r="B128" s="1" t="s">
        <v>14</v>
      </c>
      <c r="C128" s="1" t="s">
        <v>152</v>
      </c>
      <c r="D128" s="1" t="str">
        <f t="shared" si="1"/>
        <v>0808</v>
      </c>
    </row>
    <row r="129" spans="1:4" x14ac:dyDescent="0.2">
      <c r="A129" s="1" t="s">
        <v>23</v>
      </c>
      <c r="B129" s="1" t="s">
        <v>10</v>
      </c>
      <c r="C129" s="1" t="s">
        <v>153</v>
      </c>
      <c r="D129" s="1" t="str">
        <f t="shared" si="1"/>
        <v>1107</v>
      </c>
    </row>
    <row r="130" spans="1:4" x14ac:dyDescent="0.2">
      <c r="A130" s="1" t="s">
        <v>23</v>
      </c>
      <c r="B130" s="1" t="s">
        <v>14</v>
      </c>
      <c r="C130" s="1" t="s">
        <v>154</v>
      </c>
      <c r="D130" s="1" t="str">
        <f t="shared" ref="D130:D193" si="2">+CONCATENATE(A130&amp;B130)</f>
        <v>1108</v>
      </c>
    </row>
    <row r="131" spans="1:4" x14ac:dyDescent="0.2">
      <c r="A131" s="1" t="s">
        <v>51</v>
      </c>
      <c r="B131" s="1" t="s">
        <v>10</v>
      </c>
      <c r="C131" s="1" t="s">
        <v>155</v>
      </c>
      <c r="D131" s="1" t="str">
        <f t="shared" si="2"/>
        <v>0607</v>
      </c>
    </row>
    <row r="132" spans="1:4" x14ac:dyDescent="0.2">
      <c r="A132" s="1" t="s">
        <v>42</v>
      </c>
      <c r="B132" s="1" t="s">
        <v>59</v>
      </c>
      <c r="C132" s="1" t="s">
        <v>156</v>
      </c>
      <c r="D132" s="1" t="str">
        <f t="shared" si="2"/>
        <v>1305</v>
      </c>
    </row>
    <row r="133" spans="1:4" x14ac:dyDescent="0.2">
      <c r="A133" s="1" t="s">
        <v>4</v>
      </c>
      <c r="B133" s="1" t="s">
        <v>42</v>
      </c>
      <c r="C133" s="1" t="s">
        <v>157</v>
      </c>
      <c r="D133" s="1" t="str">
        <f t="shared" si="2"/>
        <v>1413</v>
      </c>
    </row>
    <row r="134" spans="1:4" x14ac:dyDescent="0.2">
      <c r="A134" s="1" t="s">
        <v>25</v>
      </c>
      <c r="B134" s="1" t="s">
        <v>59</v>
      </c>
      <c r="C134" s="1" t="s">
        <v>158</v>
      </c>
      <c r="D134" s="1" t="str">
        <f t="shared" si="2"/>
        <v>0405</v>
      </c>
    </row>
    <row r="135" spans="1:4" x14ac:dyDescent="0.2">
      <c r="A135" s="1" t="s">
        <v>80</v>
      </c>
      <c r="B135" s="1" t="s">
        <v>25</v>
      </c>
      <c r="C135" s="1" t="s">
        <v>159</v>
      </c>
      <c r="D135" s="1" t="str">
        <f t="shared" si="2"/>
        <v>2204</v>
      </c>
    </row>
    <row r="136" spans="1:4" x14ac:dyDescent="0.2">
      <c r="A136" s="1" t="s">
        <v>46</v>
      </c>
      <c r="B136" s="1" t="s">
        <v>16</v>
      </c>
      <c r="C136" s="1" t="s">
        <v>160</v>
      </c>
      <c r="D136" s="1" t="str">
        <f t="shared" si="2"/>
        <v>1915</v>
      </c>
    </row>
    <row r="137" spans="1:4" x14ac:dyDescent="0.2">
      <c r="A137" s="1" t="s">
        <v>23</v>
      </c>
      <c r="B137" s="1" t="s">
        <v>8</v>
      </c>
      <c r="C137" s="1" t="s">
        <v>161</v>
      </c>
      <c r="D137" s="1" t="str">
        <f t="shared" si="2"/>
        <v>1109</v>
      </c>
    </row>
    <row r="138" spans="1:4" x14ac:dyDescent="0.2">
      <c r="A138" s="1" t="s">
        <v>42</v>
      </c>
      <c r="B138" s="1" t="s">
        <v>51</v>
      </c>
      <c r="C138" s="1" t="s">
        <v>162</v>
      </c>
      <c r="D138" s="1" t="str">
        <f t="shared" si="2"/>
        <v>1306</v>
      </c>
    </row>
    <row r="139" spans="1:4" x14ac:dyDescent="0.2">
      <c r="A139" s="1" t="s">
        <v>53</v>
      </c>
      <c r="B139" s="1" t="s">
        <v>51</v>
      </c>
      <c r="C139" s="1" t="s">
        <v>163</v>
      </c>
      <c r="D139" s="1" t="str">
        <f t="shared" si="2"/>
        <v>1806</v>
      </c>
    </row>
    <row r="140" spans="1:4" x14ac:dyDescent="0.2">
      <c r="A140" s="1" t="s">
        <v>8</v>
      </c>
      <c r="B140" s="1" t="s">
        <v>14</v>
      </c>
      <c r="C140" s="1" t="s">
        <v>164</v>
      </c>
      <c r="D140" s="1" t="str">
        <f t="shared" si="2"/>
        <v>0908</v>
      </c>
    </row>
    <row r="141" spans="1:4" x14ac:dyDescent="0.2">
      <c r="A141" s="1" t="s">
        <v>42</v>
      </c>
      <c r="B141" s="1" t="s">
        <v>10</v>
      </c>
      <c r="C141" s="1" t="s">
        <v>165</v>
      </c>
      <c r="D141" s="1" t="str">
        <f t="shared" si="2"/>
        <v>1307</v>
      </c>
    </row>
    <row r="142" spans="1:4" x14ac:dyDescent="0.2">
      <c r="A142" s="1" t="s">
        <v>19</v>
      </c>
      <c r="B142" s="1" t="s">
        <v>19</v>
      </c>
      <c r="C142" s="1" t="s">
        <v>166</v>
      </c>
      <c r="D142" s="1" t="str">
        <f t="shared" si="2"/>
        <v>1010</v>
      </c>
    </row>
    <row r="143" spans="1:4" x14ac:dyDescent="0.2">
      <c r="A143" s="1" t="s">
        <v>37</v>
      </c>
      <c r="B143" s="1" t="s">
        <v>19</v>
      </c>
      <c r="C143" s="1" t="s">
        <v>167</v>
      </c>
      <c r="D143" s="1" t="str">
        <f t="shared" si="2"/>
        <v>1210</v>
      </c>
    </row>
    <row r="144" spans="1:4" x14ac:dyDescent="0.2">
      <c r="A144" s="1" t="s">
        <v>42</v>
      </c>
      <c r="B144" s="1" t="s">
        <v>14</v>
      </c>
      <c r="C144" s="1" t="s">
        <v>168</v>
      </c>
      <c r="D144" s="1" t="str">
        <f t="shared" si="2"/>
        <v>1308</v>
      </c>
    </row>
    <row r="145" spans="1:4" x14ac:dyDescent="0.2">
      <c r="A145" s="1" t="s">
        <v>5</v>
      </c>
      <c r="B145" s="1" t="s">
        <v>23</v>
      </c>
      <c r="C145" s="1" t="s">
        <v>169</v>
      </c>
      <c r="D145" s="1" t="str">
        <f t="shared" si="2"/>
        <v>0111</v>
      </c>
    </row>
    <row r="146" spans="1:4" x14ac:dyDescent="0.2">
      <c r="A146" s="1" t="s">
        <v>8</v>
      </c>
      <c r="B146" s="1" t="s">
        <v>8</v>
      </c>
      <c r="C146" s="1" t="s">
        <v>170</v>
      </c>
      <c r="D146" s="1" t="str">
        <f t="shared" si="2"/>
        <v>0909</v>
      </c>
    </row>
    <row r="147" spans="1:4" x14ac:dyDescent="0.2">
      <c r="A147" s="1" t="s">
        <v>49</v>
      </c>
      <c r="B147" s="1" t="s">
        <v>29</v>
      </c>
      <c r="C147" s="1" t="s">
        <v>171</v>
      </c>
      <c r="D147" s="1" t="str">
        <f t="shared" si="2"/>
        <v>1603</v>
      </c>
    </row>
    <row r="148" spans="1:4" x14ac:dyDescent="0.2">
      <c r="A148" s="1" t="s">
        <v>12</v>
      </c>
      <c r="B148" s="1" t="s">
        <v>8</v>
      </c>
      <c r="C148" s="1" t="s">
        <v>172</v>
      </c>
      <c r="D148" s="1" t="str">
        <f t="shared" si="2"/>
        <v>0209</v>
      </c>
    </row>
    <row r="149" spans="1:4" x14ac:dyDescent="0.2">
      <c r="A149" s="1" t="s">
        <v>27</v>
      </c>
      <c r="B149" s="1" t="s">
        <v>25</v>
      </c>
      <c r="C149" s="1" t="s">
        <v>173</v>
      </c>
      <c r="D149" s="1" t="str">
        <f t="shared" si="2"/>
        <v>1704</v>
      </c>
    </row>
    <row r="150" spans="1:4" x14ac:dyDescent="0.2">
      <c r="A150" s="1" t="s">
        <v>51</v>
      </c>
      <c r="B150" s="1" t="s">
        <v>14</v>
      </c>
      <c r="C150" s="1" t="s">
        <v>174</v>
      </c>
      <c r="D150" s="1" t="str">
        <f t="shared" si="2"/>
        <v>0608</v>
      </c>
    </row>
    <row r="151" spans="1:4" x14ac:dyDescent="0.2">
      <c r="A151" s="1" t="s">
        <v>51</v>
      </c>
      <c r="B151" s="1" t="s">
        <v>8</v>
      </c>
      <c r="C151" s="1" t="s">
        <v>175</v>
      </c>
      <c r="D151" s="1" t="str">
        <f t="shared" si="2"/>
        <v>0609</v>
      </c>
    </row>
    <row r="152" spans="1:4" x14ac:dyDescent="0.2">
      <c r="A152" s="1" t="s">
        <v>25</v>
      </c>
      <c r="B152" s="1" t="s">
        <v>51</v>
      </c>
      <c r="C152" s="1" t="s">
        <v>176</v>
      </c>
      <c r="D152" s="1" t="str">
        <f t="shared" si="2"/>
        <v>0406</v>
      </c>
    </row>
    <row r="153" spans="1:4" x14ac:dyDescent="0.2">
      <c r="A153" s="1" t="s">
        <v>25</v>
      </c>
      <c r="B153" s="1" t="s">
        <v>10</v>
      </c>
      <c r="C153" s="1" t="s">
        <v>177</v>
      </c>
      <c r="D153" s="1" t="str">
        <f t="shared" si="2"/>
        <v>0407</v>
      </c>
    </row>
    <row r="154" spans="1:4" x14ac:dyDescent="0.2">
      <c r="A154" s="1" t="s">
        <v>25</v>
      </c>
      <c r="B154" s="1" t="s">
        <v>14</v>
      </c>
      <c r="C154" s="1" t="s">
        <v>178</v>
      </c>
      <c r="D154" s="1" t="str">
        <f t="shared" si="2"/>
        <v>0408</v>
      </c>
    </row>
    <row r="155" spans="1:4" x14ac:dyDescent="0.2">
      <c r="A155" s="1" t="s">
        <v>53</v>
      </c>
      <c r="B155" s="1" t="s">
        <v>10</v>
      </c>
      <c r="C155" s="1" t="s">
        <v>179</v>
      </c>
      <c r="D155" s="1" t="str">
        <f t="shared" si="2"/>
        <v>1807</v>
      </c>
    </row>
    <row r="156" spans="1:4" x14ac:dyDescent="0.2">
      <c r="A156" s="1" t="s">
        <v>16</v>
      </c>
      <c r="B156" s="1" t="s">
        <v>51</v>
      </c>
      <c r="C156" s="1" t="s">
        <v>180</v>
      </c>
      <c r="D156" s="1" t="str">
        <f t="shared" si="2"/>
        <v>1506</v>
      </c>
    </row>
    <row r="157" spans="1:4" x14ac:dyDescent="0.2">
      <c r="A157" s="1" t="s">
        <v>49</v>
      </c>
      <c r="B157" s="1" t="s">
        <v>25</v>
      </c>
      <c r="C157" s="1" t="s">
        <v>181</v>
      </c>
      <c r="D157" s="1" t="str">
        <f t="shared" si="2"/>
        <v>1604</v>
      </c>
    </row>
    <row r="158" spans="1:4" x14ac:dyDescent="0.2">
      <c r="A158" s="1" t="s">
        <v>14</v>
      </c>
      <c r="B158" s="1" t="s">
        <v>8</v>
      </c>
      <c r="C158" s="1" t="s">
        <v>182</v>
      </c>
      <c r="D158" s="1" t="str">
        <f t="shared" si="2"/>
        <v>0809</v>
      </c>
    </row>
    <row r="159" spans="1:4" x14ac:dyDescent="0.2">
      <c r="A159" s="1" t="s">
        <v>27</v>
      </c>
      <c r="B159" s="1" t="s">
        <v>59</v>
      </c>
      <c r="C159" s="1" t="s">
        <v>183</v>
      </c>
      <c r="D159" s="1" t="str">
        <f t="shared" si="2"/>
        <v>1705</v>
      </c>
    </row>
    <row r="160" spans="1:4" x14ac:dyDescent="0.2">
      <c r="A160" s="1" t="s">
        <v>37</v>
      </c>
      <c r="B160" s="1" t="s">
        <v>23</v>
      </c>
      <c r="C160" s="1" t="s">
        <v>184</v>
      </c>
      <c r="D160" s="1" t="str">
        <f t="shared" si="2"/>
        <v>1211</v>
      </c>
    </row>
    <row r="161" spans="1:4" x14ac:dyDescent="0.2">
      <c r="A161" s="1" t="s">
        <v>27</v>
      </c>
      <c r="B161" s="1" t="s">
        <v>51</v>
      </c>
      <c r="C161" s="1" t="s">
        <v>185</v>
      </c>
      <c r="D161" s="1" t="str">
        <f t="shared" si="2"/>
        <v>1706</v>
      </c>
    </row>
    <row r="162" spans="1:4" x14ac:dyDescent="0.2">
      <c r="A162" s="1" t="s">
        <v>10</v>
      </c>
      <c r="B162" s="1" t="s">
        <v>51</v>
      </c>
      <c r="C162" s="1" t="s">
        <v>186</v>
      </c>
      <c r="D162" s="1" t="str">
        <f t="shared" si="2"/>
        <v>0706</v>
      </c>
    </row>
    <row r="163" spans="1:4" x14ac:dyDescent="0.2">
      <c r="A163" s="1" t="s">
        <v>51</v>
      </c>
      <c r="B163" s="1" t="s">
        <v>19</v>
      </c>
      <c r="C163" s="1" t="s">
        <v>187</v>
      </c>
      <c r="D163" s="1" t="str">
        <f t="shared" si="2"/>
        <v>0610</v>
      </c>
    </row>
    <row r="164" spans="1:4" x14ac:dyDescent="0.2">
      <c r="A164" s="1" t="s">
        <v>16</v>
      </c>
      <c r="B164" s="1" t="s">
        <v>10</v>
      </c>
      <c r="C164" s="1" t="s">
        <v>188</v>
      </c>
      <c r="D164" s="1" t="str">
        <f t="shared" si="2"/>
        <v>1507</v>
      </c>
    </row>
    <row r="165" spans="1:4" x14ac:dyDescent="0.2">
      <c r="A165" s="1" t="s">
        <v>10</v>
      </c>
      <c r="B165" s="1" t="s">
        <v>10</v>
      </c>
      <c r="C165" s="1" t="s">
        <v>189</v>
      </c>
      <c r="D165" s="1" t="str">
        <f t="shared" si="2"/>
        <v>0707</v>
      </c>
    </row>
    <row r="166" spans="1:4" x14ac:dyDescent="0.2">
      <c r="A166" s="1" t="s">
        <v>53</v>
      </c>
      <c r="B166" s="1" t="s">
        <v>14</v>
      </c>
      <c r="C166" s="1" t="s">
        <v>190</v>
      </c>
      <c r="D166" s="1" t="str">
        <f t="shared" si="2"/>
        <v>1808</v>
      </c>
    </row>
    <row r="167" spans="1:4" x14ac:dyDescent="0.2">
      <c r="A167" s="1" t="s">
        <v>12</v>
      </c>
      <c r="B167" s="1" t="s">
        <v>19</v>
      </c>
      <c r="C167" s="1" t="s">
        <v>191</v>
      </c>
      <c r="D167" s="1" t="str">
        <f t="shared" si="2"/>
        <v>0210</v>
      </c>
    </row>
    <row r="168" spans="1:4" x14ac:dyDescent="0.2">
      <c r="A168" s="1" t="s">
        <v>10</v>
      </c>
      <c r="B168" s="1" t="s">
        <v>14</v>
      </c>
      <c r="C168" s="1" t="s">
        <v>192</v>
      </c>
      <c r="D168" s="1" t="str">
        <f t="shared" si="2"/>
        <v>0708</v>
      </c>
    </row>
    <row r="169" spans="1:4" x14ac:dyDescent="0.2">
      <c r="A169" s="1" t="s">
        <v>27</v>
      </c>
      <c r="B169" s="1" t="s">
        <v>10</v>
      </c>
      <c r="C169" s="1" t="s">
        <v>193</v>
      </c>
      <c r="D169" s="1" t="str">
        <f t="shared" si="2"/>
        <v>1707</v>
      </c>
    </row>
    <row r="170" spans="1:4" x14ac:dyDescent="0.2">
      <c r="A170" s="1" t="s">
        <v>5</v>
      </c>
      <c r="B170" s="1" t="s">
        <v>37</v>
      </c>
      <c r="C170" s="1" t="s">
        <v>194</v>
      </c>
      <c r="D170" s="1" t="str">
        <f t="shared" si="2"/>
        <v>0112</v>
      </c>
    </row>
    <row r="171" spans="1:4" x14ac:dyDescent="0.2">
      <c r="A171" s="1" t="s">
        <v>19</v>
      </c>
      <c r="B171" s="1" t="s">
        <v>23</v>
      </c>
      <c r="C171" s="1" t="s">
        <v>195</v>
      </c>
      <c r="D171" s="1" t="str">
        <f t="shared" si="2"/>
        <v>1011</v>
      </c>
    </row>
    <row r="172" spans="1:4" x14ac:dyDescent="0.2">
      <c r="A172" s="1" t="s">
        <v>53</v>
      </c>
      <c r="B172" s="1" t="s">
        <v>8</v>
      </c>
      <c r="C172" s="1" t="s">
        <v>196</v>
      </c>
      <c r="D172" s="1" t="str">
        <f t="shared" si="2"/>
        <v>1809</v>
      </c>
    </row>
    <row r="173" spans="1:4" x14ac:dyDescent="0.2">
      <c r="A173" s="1" t="s">
        <v>37</v>
      </c>
      <c r="B173" s="1" t="s">
        <v>37</v>
      </c>
      <c r="C173" s="1" t="s">
        <v>197</v>
      </c>
      <c r="D173" s="1" t="str">
        <f t="shared" si="2"/>
        <v>1212</v>
      </c>
    </row>
    <row r="174" spans="1:4" x14ac:dyDescent="0.2">
      <c r="A174" s="1" t="s">
        <v>46</v>
      </c>
      <c r="B174" s="1" t="s">
        <v>80</v>
      </c>
      <c r="C174" s="1" t="s">
        <v>198</v>
      </c>
      <c r="D174" s="1" t="str">
        <f t="shared" si="2"/>
        <v>1922</v>
      </c>
    </row>
    <row r="175" spans="1:4" x14ac:dyDescent="0.2">
      <c r="A175" s="1" t="s">
        <v>19</v>
      </c>
      <c r="B175" s="1" t="s">
        <v>37</v>
      </c>
      <c r="C175" s="1" t="s">
        <v>199</v>
      </c>
      <c r="D175" s="1" t="str">
        <f t="shared" si="2"/>
        <v>1012</v>
      </c>
    </row>
    <row r="176" spans="1:4" x14ac:dyDescent="0.2">
      <c r="A176" s="1" t="s">
        <v>12</v>
      </c>
      <c r="B176" s="1" t="s">
        <v>23</v>
      </c>
      <c r="C176" s="1" t="s">
        <v>200</v>
      </c>
      <c r="D176" s="1" t="str">
        <f t="shared" si="2"/>
        <v>0211</v>
      </c>
    </row>
    <row r="177" spans="1:4" x14ac:dyDescent="0.2">
      <c r="A177" s="1" t="s">
        <v>23</v>
      </c>
      <c r="B177" s="1" t="s">
        <v>49</v>
      </c>
      <c r="C177" s="1" t="s">
        <v>201</v>
      </c>
      <c r="D177" s="1" t="str">
        <f t="shared" si="2"/>
        <v>1116</v>
      </c>
    </row>
    <row r="178" spans="1:4" x14ac:dyDescent="0.2">
      <c r="A178" s="1" t="s">
        <v>23</v>
      </c>
      <c r="B178" s="1" t="s">
        <v>19</v>
      </c>
      <c r="C178" s="1" t="s">
        <v>202</v>
      </c>
      <c r="D178" s="1" t="str">
        <f t="shared" si="2"/>
        <v>1110</v>
      </c>
    </row>
    <row r="179" spans="1:4" x14ac:dyDescent="0.2">
      <c r="A179" s="1" t="s">
        <v>59</v>
      </c>
      <c r="B179" s="1" t="s">
        <v>51</v>
      </c>
      <c r="C179" s="1" t="s">
        <v>203</v>
      </c>
      <c r="D179" s="1" t="str">
        <f t="shared" si="2"/>
        <v>0506</v>
      </c>
    </row>
    <row r="180" spans="1:4" x14ac:dyDescent="0.2">
      <c r="A180" s="1" t="s">
        <v>14</v>
      </c>
      <c r="B180" s="1" t="s">
        <v>19</v>
      </c>
      <c r="C180" s="1" t="s">
        <v>204</v>
      </c>
      <c r="D180" s="1" t="str">
        <f t="shared" si="2"/>
        <v>0810</v>
      </c>
    </row>
    <row r="181" spans="1:4" x14ac:dyDescent="0.2">
      <c r="A181" s="1" t="s">
        <v>5</v>
      </c>
      <c r="B181" s="1" t="s">
        <v>42</v>
      </c>
      <c r="C181" s="1" t="s">
        <v>205</v>
      </c>
      <c r="D181" s="1" t="str">
        <f t="shared" si="2"/>
        <v>0113</v>
      </c>
    </row>
    <row r="182" spans="1:4" x14ac:dyDescent="0.2">
      <c r="A182" s="1" t="s">
        <v>53</v>
      </c>
      <c r="B182" s="1" t="s">
        <v>19</v>
      </c>
      <c r="C182" s="1" t="s">
        <v>206</v>
      </c>
      <c r="D182" s="1" t="str">
        <f t="shared" si="2"/>
        <v>1810</v>
      </c>
    </row>
    <row r="183" spans="1:4" x14ac:dyDescent="0.2">
      <c r="A183" s="1" t="s">
        <v>5</v>
      </c>
      <c r="B183" s="1" t="s">
        <v>4</v>
      </c>
      <c r="C183" s="1" t="s">
        <v>207</v>
      </c>
      <c r="D183" s="1" t="str">
        <f t="shared" si="2"/>
        <v>0114</v>
      </c>
    </row>
    <row r="184" spans="1:4" x14ac:dyDescent="0.2">
      <c r="A184" s="1" t="s">
        <v>51</v>
      </c>
      <c r="B184" s="1" t="s">
        <v>23</v>
      </c>
      <c r="C184" s="1" t="s">
        <v>208</v>
      </c>
      <c r="D184" s="1" t="str">
        <f t="shared" si="2"/>
        <v>0611</v>
      </c>
    </row>
    <row r="185" spans="1:4" x14ac:dyDescent="0.2">
      <c r="A185" s="1" t="s">
        <v>4</v>
      </c>
      <c r="B185" s="1" t="s">
        <v>144</v>
      </c>
      <c r="C185" s="1" t="s">
        <v>209</v>
      </c>
      <c r="D185" s="1" t="str">
        <f t="shared" si="2"/>
        <v>1421</v>
      </c>
    </row>
    <row r="186" spans="1:4" x14ac:dyDescent="0.2">
      <c r="A186" s="1" t="s">
        <v>12</v>
      </c>
      <c r="B186" s="1" t="s">
        <v>37</v>
      </c>
      <c r="C186" s="1" t="s">
        <v>210</v>
      </c>
      <c r="D186" s="1" t="str">
        <f t="shared" si="2"/>
        <v>0212</v>
      </c>
    </row>
    <row r="187" spans="1:4" x14ac:dyDescent="0.2">
      <c r="A187" s="1" t="s">
        <v>5</v>
      </c>
      <c r="B187" s="1" t="s">
        <v>16</v>
      </c>
      <c r="C187" s="1" t="s">
        <v>211</v>
      </c>
      <c r="D187" s="1" t="str">
        <f t="shared" si="2"/>
        <v>0115</v>
      </c>
    </row>
    <row r="188" spans="1:4" x14ac:dyDescent="0.2">
      <c r="A188" s="1" t="s">
        <v>42</v>
      </c>
      <c r="B188" s="1" t="s">
        <v>8</v>
      </c>
      <c r="C188" s="1" t="s">
        <v>212</v>
      </c>
      <c r="D188" s="1" t="str">
        <f t="shared" si="2"/>
        <v>1309</v>
      </c>
    </row>
    <row r="189" spans="1:4" x14ac:dyDescent="0.2">
      <c r="A189" s="1" t="s">
        <v>16</v>
      </c>
      <c r="B189" s="1" t="s">
        <v>14</v>
      </c>
      <c r="C189" s="1" t="s">
        <v>213</v>
      </c>
      <c r="D189" s="1" t="str">
        <f t="shared" si="2"/>
        <v>1508</v>
      </c>
    </row>
    <row r="190" spans="1:4" x14ac:dyDescent="0.2">
      <c r="A190" s="1" t="s">
        <v>51</v>
      </c>
      <c r="B190" s="1" t="s">
        <v>37</v>
      </c>
      <c r="C190" s="1" t="s">
        <v>214</v>
      </c>
      <c r="D190" s="1" t="str">
        <f t="shared" si="2"/>
        <v>0612</v>
      </c>
    </row>
    <row r="191" spans="1:4" x14ac:dyDescent="0.2">
      <c r="A191" s="1" t="s">
        <v>42</v>
      </c>
      <c r="B191" s="1" t="s">
        <v>19</v>
      </c>
      <c r="C191" s="1" t="s">
        <v>215</v>
      </c>
      <c r="D191" s="1" t="str">
        <f t="shared" si="2"/>
        <v>1310</v>
      </c>
    </row>
    <row r="192" spans="1:4" x14ac:dyDescent="0.2">
      <c r="A192" s="1" t="s">
        <v>49</v>
      </c>
      <c r="B192" s="1" t="s">
        <v>59</v>
      </c>
      <c r="C192" s="1" t="s">
        <v>216</v>
      </c>
      <c r="D192" s="1" t="str">
        <f t="shared" si="2"/>
        <v>1605</v>
      </c>
    </row>
    <row r="193" spans="1:4" x14ac:dyDescent="0.2">
      <c r="A193" s="1" t="s">
        <v>19</v>
      </c>
      <c r="B193" s="1" t="s">
        <v>42</v>
      </c>
      <c r="C193" s="1" t="s">
        <v>217</v>
      </c>
      <c r="D193" s="1" t="str">
        <f t="shared" si="2"/>
        <v>1013</v>
      </c>
    </row>
    <row r="194" spans="1:4" x14ac:dyDescent="0.2">
      <c r="A194" s="1" t="s">
        <v>51</v>
      </c>
      <c r="B194" s="1" t="s">
        <v>42</v>
      </c>
      <c r="C194" s="1" t="s">
        <v>218</v>
      </c>
      <c r="D194" s="1" t="str">
        <f t="shared" ref="D194:D257" si="3">+CONCATENATE(A194&amp;B194)</f>
        <v>0613</v>
      </c>
    </row>
    <row r="195" spans="1:4" x14ac:dyDescent="0.2">
      <c r="A195" s="1" t="s">
        <v>42</v>
      </c>
      <c r="B195" s="1" t="s">
        <v>23</v>
      </c>
      <c r="C195" s="1" t="s">
        <v>219</v>
      </c>
      <c r="D195" s="1" t="str">
        <f t="shared" si="3"/>
        <v>1311</v>
      </c>
    </row>
    <row r="196" spans="1:4" x14ac:dyDescent="0.2">
      <c r="A196" s="1" t="s">
        <v>53</v>
      </c>
      <c r="B196" s="1" t="s">
        <v>23</v>
      </c>
      <c r="C196" s="1" t="s">
        <v>220</v>
      </c>
      <c r="D196" s="1" t="str">
        <f t="shared" si="3"/>
        <v>1811</v>
      </c>
    </row>
    <row r="197" spans="1:4" x14ac:dyDescent="0.2">
      <c r="A197" s="1" t="s">
        <v>59</v>
      </c>
      <c r="B197" s="1" t="s">
        <v>10</v>
      </c>
      <c r="C197" s="1" t="s">
        <v>221</v>
      </c>
      <c r="D197" s="1" t="str">
        <f t="shared" si="3"/>
        <v>0507</v>
      </c>
    </row>
    <row r="198" spans="1:4" x14ac:dyDescent="0.2">
      <c r="A198" s="1" t="s">
        <v>53</v>
      </c>
      <c r="B198" s="1" t="s">
        <v>37</v>
      </c>
      <c r="C198" s="1" t="s">
        <v>222</v>
      </c>
      <c r="D198" s="1" t="str">
        <f t="shared" si="3"/>
        <v>1812</v>
      </c>
    </row>
    <row r="199" spans="1:4" x14ac:dyDescent="0.2">
      <c r="A199" s="1" t="s">
        <v>51</v>
      </c>
      <c r="B199" s="1" t="s">
        <v>4</v>
      </c>
      <c r="C199" s="1" t="s">
        <v>223</v>
      </c>
      <c r="D199" s="1" t="str">
        <f t="shared" si="3"/>
        <v>0614</v>
      </c>
    </row>
    <row r="200" spans="1:4" x14ac:dyDescent="0.2">
      <c r="A200" s="1" t="s">
        <v>19</v>
      </c>
      <c r="B200" s="1" t="s">
        <v>4</v>
      </c>
      <c r="C200" s="1" t="s">
        <v>224</v>
      </c>
      <c r="D200" s="1" t="str">
        <f t="shared" si="3"/>
        <v>1014</v>
      </c>
    </row>
    <row r="201" spans="1:4" x14ac:dyDescent="0.2">
      <c r="A201" s="1" t="s">
        <v>27</v>
      </c>
      <c r="B201" s="1" t="s">
        <v>14</v>
      </c>
      <c r="C201" s="1" t="s">
        <v>225</v>
      </c>
      <c r="D201" s="1" t="str">
        <f t="shared" si="3"/>
        <v>1708</v>
      </c>
    </row>
    <row r="202" spans="1:4" x14ac:dyDescent="0.2">
      <c r="A202" s="1" t="s">
        <v>8</v>
      </c>
      <c r="B202" s="1" t="s">
        <v>19</v>
      </c>
      <c r="C202" s="1" t="s">
        <v>226</v>
      </c>
      <c r="D202" s="1" t="str">
        <f t="shared" si="3"/>
        <v>0910</v>
      </c>
    </row>
    <row r="203" spans="1:4" x14ac:dyDescent="0.2">
      <c r="A203" s="1" t="s">
        <v>19</v>
      </c>
      <c r="B203" s="1" t="s">
        <v>16</v>
      </c>
      <c r="C203" s="1" t="s">
        <v>227</v>
      </c>
      <c r="D203" s="1" t="str">
        <f t="shared" si="3"/>
        <v>1015</v>
      </c>
    </row>
    <row r="204" spans="1:4" x14ac:dyDescent="0.2">
      <c r="A204" s="1" t="s">
        <v>46</v>
      </c>
      <c r="B204" s="1" t="s">
        <v>228</v>
      </c>
      <c r="C204" s="1" t="s">
        <v>229</v>
      </c>
      <c r="D204" s="1" t="str">
        <f t="shared" si="3"/>
        <v>1923</v>
      </c>
    </row>
    <row r="205" spans="1:4" x14ac:dyDescent="0.2">
      <c r="A205" s="1" t="s">
        <v>80</v>
      </c>
      <c r="B205" s="1" t="s">
        <v>59</v>
      </c>
      <c r="C205" s="1" t="s">
        <v>230</v>
      </c>
      <c r="D205" s="1" t="str">
        <f t="shared" si="3"/>
        <v>2205</v>
      </c>
    </row>
    <row r="206" spans="1:4" x14ac:dyDescent="0.2">
      <c r="A206" s="1" t="s">
        <v>49</v>
      </c>
      <c r="B206" s="1" t="s">
        <v>51</v>
      </c>
      <c r="C206" s="1" t="s">
        <v>231</v>
      </c>
      <c r="D206" s="1" t="str">
        <f t="shared" si="3"/>
        <v>1606</v>
      </c>
    </row>
    <row r="207" spans="1:4" x14ac:dyDescent="0.2">
      <c r="A207" s="1" t="s">
        <v>49</v>
      </c>
      <c r="B207" s="1" t="s">
        <v>10</v>
      </c>
      <c r="C207" s="1" t="s">
        <v>232</v>
      </c>
      <c r="D207" s="1" t="str">
        <f t="shared" si="3"/>
        <v>1607</v>
      </c>
    </row>
    <row r="208" spans="1:4" x14ac:dyDescent="0.2">
      <c r="A208" s="1" t="s">
        <v>37</v>
      </c>
      <c r="B208" s="1" t="s">
        <v>42</v>
      </c>
      <c r="C208" s="1" t="s">
        <v>233</v>
      </c>
      <c r="D208" s="1" t="str">
        <f t="shared" si="3"/>
        <v>1213</v>
      </c>
    </row>
    <row r="209" spans="1:4" x14ac:dyDescent="0.2">
      <c r="A209" s="1" t="s">
        <v>37</v>
      </c>
      <c r="B209" s="1" t="s">
        <v>4</v>
      </c>
      <c r="C209" s="1" t="s">
        <v>234</v>
      </c>
      <c r="D209" s="1" t="str">
        <f t="shared" si="3"/>
        <v>1214</v>
      </c>
    </row>
    <row r="210" spans="1:4" x14ac:dyDescent="0.2">
      <c r="A210" s="1" t="s">
        <v>10</v>
      </c>
      <c r="B210" s="1" t="s">
        <v>8</v>
      </c>
      <c r="C210" s="1" t="s">
        <v>235</v>
      </c>
      <c r="D210" s="1" t="str">
        <f t="shared" si="3"/>
        <v>0709</v>
      </c>
    </row>
    <row r="211" spans="1:4" x14ac:dyDescent="0.2">
      <c r="A211" s="1" t="s">
        <v>14</v>
      </c>
      <c r="B211" s="1" t="s">
        <v>23</v>
      </c>
      <c r="C211" s="1" t="s">
        <v>236</v>
      </c>
      <c r="D211" s="1" t="str">
        <f t="shared" si="3"/>
        <v>0811</v>
      </c>
    </row>
    <row r="212" spans="1:4" x14ac:dyDescent="0.2">
      <c r="A212" s="1" t="s">
        <v>42</v>
      </c>
      <c r="B212" s="1" t="s">
        <v>37</v>
      </c>
      <c r="C212" s="1" t="s">
        <v>237</v>
      </c>
      <c r="D212" s="1" t="str">
        <f t="shared" si="3"/>
        <v>1312</v>
      </c>
    </row>
    <row r="213" spans="1:4" x14ac:dyDescent="0.2">
      <c r="A213" s="1" t="s">
        <v>19</v>
      </c>
      <c r="B213" s="1" t="s">
        <v>49</v>
      </c>
      <c r="C213" s="1" t="s">
        <v>238</v>
      </c>
      <c r="D213" s="1" t="str">
        <f t="shared" si="3"/>
        <v>1016</v>
      </c>
    </row>
    <row r="214" spans="1:4" x14ac:dyDescent="0.2">
      <c r="A214" s="1" t="s">
        <v>80</v>
      </c>
      <c r="B214" s="1" t="s">
        <v>51</v>
      </c>
      <c r="C214" s="1" t="s">
        <v>239</v>
      </c>
      <c r="D214" s="1" t="str">
        <f t="shared" si="3"/>
        <v>2206</v>
      </c>
    </row>
    <row r="215" spans="1:4" x14ac:dyDescent="0.2">
      <c r="A215" s="1" t="s">
        <v>80</v>
      </c>
      <c r="B215" s="1" t="s">
        <v>10</v>
      </c>
      <c r="C215" s="1" t="s">
        <v>240</v>
      </c>
      <c r="D215" s="1" t="str">
        <f t="shared" si="3"/>
        <v>2207</v>
      </c>
    </row>
    <row r="216" spans="1:4" x14ac:dyDescent="0.2">
      <c r="A216" s="1" t="s">
        <v>29</v>
      </c>
      <c r="B216" s="1" t="s">
        <v>8</v>
      </c>
      <c r="C216" s="1" t="s">
        <v>241</v>
      </c>
      <c r="D216" s="1" t="str">
        <f t="shared" si="3"/>
        <v>0309</v>
      </c>
    </row>
    <row r="217" spans="1:4" x14ac:dyDescent="0.2">
      <c r="A217" s="1" t="s">
        <v>42</v>
      </c>
      <c r="B217" s="1" t="s">
        <v>42</v>
      </c>
      <c r="C217" s="1" t="s">
        <v>242</v>
      </c>
      <c r="D217" s="1" t="str">
        <f t="shared" si="3"/>
        <v>1313</v>
      </c>
    </row>
    <row r="218" spans="1:4" x14ac:dyDescent="0.2">
      <c r="A218" s="1" t="s">
        <v>46</v>
      </c>
      <c r="B218" s="1" t="s">
        <v>243</v>
      </c>
      <c r="C218" s="1" t="s">
        <v>244</v>
      </c>
      <c r="D218" s="1" t="str">
        <f t="shared" si="3"/>
        <v>1924</v>
      </c>
    </row>
    <row r="219" spans="1:4" x14ac:dyDescent="0.2">
      <c r="A219" s="1" t="s">
        <v>59</v>
      </c>
      <c r="B219" s="1" t="s">
        <v>14</v>
      </c>
      <c r="C219" s="1" t="s">
        <v>245</v>
      </c>
      <c r="D219" s="1" t="str">
        <f t="shared" si="3"/>
        <v>0508</v>
      </c>
    </row>
    <row r="220" spans="1:4" x14ac:dyDescent="0.2">
      <c r="A220" s="1" t="s">
        <v>10</v>
      </c>
      <c r="B220" s="1" t="s">
        <v>19</v>
      </c>
      <c r="C220" s="1" t="s">
        <v>246</v>
      </c>
      <c r="D220" s="1" t="str">
        <f t="shared" si="3"/>
        <v>0710</v>
      </c>
    </row>
    <row r="221" spans="1:4" x14ac:dyDescent="0.2">
      <c r="A221" s="1" t="s">
        <v>10</v>
      </c>
      <c r="B221" s="1" t="s">
        <v>23</v>
      </c>
      <c r="C221" s="1" t="s">
        <v>247</v>
      </c>
      <c r="D221" s="1" t="str">
        <f t="shared" si="3"/>
        <v>0711</v>
      </c>
    </row>
    <row r="222" spans="1:4" x14ac:dyDescent="0.2">
      <c r="A222" s="1" t="s">
        <v>53</v>
      </c>
      <c r="B222" s="1" t="s">
        <v>42</v>
      </c>
      <c r="C222" s="1" t="s">
        <v>248</v>
      </c>
      <c r="D222" s="1" t="str">
        <f t="shared" si="3"/>
        <v>1813</v>
      </c>
    </row>
    <row r="223" spans="1:4" x14ac:dyDescent="0.2">
      <c r="A223" s="1" t="s">
        <v>80</v>
      </c>
      <c r="B223" s="1" t="s">
        <v>14</v>
      </c>
      <c r="C223" s="1" t="s">
        <v>249</v>
      </c>
      <c r="D223" s="1" t="str">
        <f t="shared" si="3"/>
        <v>2208</v>
      </c>
    </row>
    <row r="224" spans="1:4" x14ac:dyDescent="0.2">
      <c r="A224" s="1" t="s">
        <v>27</v>
      </c>
      <c r="B224" s="1" t="s">
        <v>8</v>
      </c>
      <c r="C224" s="1" t="s">
        <v>250</v>
      </c>
      <c r="D224" s="1" t="str">
        <f t="shared" si="3"/>
        <v>1709</v>
      </c>
    </row>
    <row r="225" spans="1:4" x14ac:dyDescent="0.2">
      <c r="A225" s="1" t="s">
        <v>46</v>
      </c>
      <c r="B225" s="1" t="s">
        <v>251</v>
      </c>
      <c r="C225" s="1" t="s">
        <v>252</v>
      </c>
      <c r="D225" s="1" t="str">
        <f t="shared" si="3"/>
        <v>1925</v>
      </c>
    </row>
    <row r="226" spans="1:4" x14ac:dyDescent="0.2">
      <c r="A226" s="1" t="s">
        <v>4</v>
      </c>
      <c r="B226" s="1" t="s">
        <v>4</v>
      </c>
      <c r="C226" s="1" t="s">
        <v>253</v>
      </c>
      <c r="D226" s="1" t="str">
        <f t="shared" si="3"/>
        <v>1414</v>
      </c>
    </row>
    <row r="227" spans="1:4" x14ac:dyDescent="0.2">
      <c r="A227" s="1" t="s">
        <v>27</v>
      </c>
      <c r="B227" s="1" t="s">
        <v>19</v>
      </c>
      <c r="C227" s="1" t="s">
        <v>254</v>
      </c>
      <c r="D227" s="1" t="str">
        <f t="shared" si="3"/>
        <v>1710</v>
      </c>
    </row>
    <row r="228" spans="1:4" x14ac:dyDescent="0.2">
      <c r="A228" s="1" t="s">
        <v>8</v>
      </c>
      <c r="B228" s="1" t="s">
        <v>23</v>
      </c>
      <c r="C228" s="1" t="s">
        <v>255</v>
      </c>
      <c r="D228" s="1" t="str">
        <f t="shared" si="3"/>
        <v>0911</v>
      </c>
    </row>
    <row r="229" spans="1:4" x14ac:dyDescent="0.2">
      <c r="A229" s="1" t="s">
        <v>4</v>
      </c>
      <c r="B229" s="1" t="s">
        <v>16</v>
      </c>
      <c r="C229" s="1" t="s">
        <v>256</v>
      </c>
      <c r="D229" s="1" t="str">
        <f t="shared" si="3"/>
        <v>1415</v>
      </c>
    </row>
    <row r="230" spans="1:4" x14ac:dyDescent="0.2">
      <c r="A230" s="1" t="s">
        <v>53</v>
      </c>
      <c r="B230" s="1" t="s">
        <v>4</v>
      </c>
      <c r="C230" s="1" t="s">
        <v>257</v>
      </c>
      <c r="D230" s="1" t="str">
        <f t="shared" si="3"/>
        <v>1814</v>
      </c>
    </row>
    <row r="231" spans="1:4" x14ac:dyDescent="0.2">
      <c r="A231" s="1" t="s">
        <v>80</v>
      </c>
      <c r="B231" s="1" t="s">
        <v>8</v>
      </c>
      <c r="C231" s="1" t="s">
        <v>258</v>
      </c>
      <c r="D231" s="1" t="str">
        <f t="shared" si="3"/>
        <v>2209</v>
      </c>
    </row>
    <row r="232" spans="1:4" x14ac:dyDescent="0.2">
      <c r="A232" s="1" t="s">
        <v>46</v>
      </c>
      <c r="B232" s="1" t="s">
        <v>29</v>
      </c>
      <c r="C232" s="1" t="s">
        <v>259</v>
      </c>
      <c r="D232" s="1" t="str">
        <f t="shared" si="3"/>
        <v>1903</v>
      </c>
    </row>
    <row r="233" spans="1:4" x14ac:dyDescent="0.2">
      <c r="A233" s="1" t="s">
        <v>46</v>
      </c>
      <c r="B233" s="1" t="s">
        <v>49</v>
      </c>
      <c r="C233" s="1" t="s">
        <v>260</v>
      </c>
      <c r="D233" s="1" t="str">
        <f t="shared" si="3"/>
        <v>1916</v>
      </c>
    </row>
    <row r="234" spans="1:4" x14ac:dyDescent="0.2">
      <c r="A234" s="1" t="s">
        <v>5</v>
      </c>
      <c r="B234" s="1" t="s">
        <v>8</v>
      </c>
      <c r="C234" s="1" t="s">
        <v>261</v>
      </c>
      <c r="D234" s="1" t="str">
        <f t="shared" si="3"/>
        <v>0109</v>
      </c>
    </row>
    <row r="235" spans="1:4" x14ac:dyDescent="0.2">
      <c r="A235" s="1" t="s">
        <v>27</v>
      </c>
      <c r="B235" s="1" t="s">
        <v>23</v>
      </c>
      <c r="C235" s="1" t="s">
        <v>262</v>
      </c>
      <c r="D235" s="1" t="str">
        <f t="shared" si="3"/>
        <v>1711</v>
      </c>
    </row>
    <row r="236" spans="1:4" x14ac:dyDescent="0.2">
      <c r="A236" s="1" t="s">
        <v>80</v>
      </c>
      <c r="B236" s="1" t="s">
        <v>19</v>
      </c>
      <c r="C236" s="1" t="s">
        <v>263</v>
      </c>
      <c r="D236" s="1" t="str">
        <f t="shared" si="3"/>
        <v>2210</v>
      </c>
    </row>
    <row r="237" spans="1:4" x14ac:dyDescent="0.2">
      <c r="A237" s="1" t="s">
        <v>4</v>
      </c>
      <c r="B237" s="1" t="s">
        <v>49</v>
      </c>
      <c r="C237" s="1" t="s">
        <v>264</v>
      </c>
      <c r="D237" s="1" t="str">
        <f t="shared" si="3"/>
        <v>1416</v>
      </c>
    </row>
    <row r="238" spans="1:4" x14ac:dyDescent="0.2">
      <c r="A238" s="1" t="s">
        <v>16</v>
      </c>
      <c r="B238" s="1" t="s">
        <v>8</v>
      </c>
      <c r="C238" s="1" t="s">
        <v>265</v>
      </c>
      <c r="D238" s="1" t="str">
        <f t="shared" si="3"/>
        <v>1509</v>
      </c>
    </row>
    <row r="239" spans="1:4" x14ac:dyDescent="0.2">
      <c r="A239" s="1" t="s">
        <v>42</v>
      </c>
      <c r="B239" s="1" t="s">
        <v>4</v>
      </c>
      <c r="C239" s="1" t="s">
        <v>266</v>
      </c>
      <c r="D239" s="1" t="str">
        <f t="shared" si="3"/>
        <v>1314</v>
      </c>
    </row>
    <row r="240" spans="1:4" x14ac:dyDescent="0.2">
      <c r="A240" s="1" t="s">
        <v>14</v>
      </c>
      <c r="B240" s="1" t="s">
        <v>37</v>
      </c>
      <c r="C240" s="1" t="s">
        <v>267</v>
      </c>
      <c r="D240" s="1" t="str">
        <f t="shared" si="3"/>
        <v>0812</v>
      </c>
    </row>
    <row r="241" spans="1:4" x14ac:dyDescent="0.2">
      <c r="A241" s="1" t="s">
        <v>5</v>
      </c>
      <c r="B241" s="1" t="s">
        <v>49</v>
      </c>
      <c r="C241" s="1" t="s">
        <v>268</v>
      </c>
      <c r="D241" s="1" t="str">
        <f t="shared" si="3"/>
        <v>0116</v>
      </c>
    </row>
    <row r="242" spans="1:4" x14ac:dyDescent="0.2">
      <c r="A242" s="1" t="s">
        <v>53</v>
      </c>
      <c r="B242" s="1" t="s">
        <v>16</v>
      </c>
      <c r="C242" s="1" t="s">
        <v>269</v>
      </c>
      <c r="D242" s="1" t="str">
        <f t="shared" si="3"/>
        <v>1815</v>
      </c>
    </row>
    <row r="243" spans="1:4" x14ac:dyDescent="0.2">
      <c r="A243" s="1" t="s">
        <v>53</v>
      </c>
      <c r="B243" s="1" t="s">
        <v>49</v>
      </c>
      <c r="C243" s="1" t="s">
        <v>270</v>
      </c>
      <c r="D243" s="1" t="str">
        <f t="shared" si="3"/>
        <v>1816</v>
      </c>
    </row>
    <row r="244" spans="1:4" x14ac:dyDescent="0.2">
      <c r="A244" s="1" t="s">
        <v>46</v>
      </c>
      <c r="B244" s="1" t="s">
        <v>27</v>
      </c>
      <c r="C244" s="1" t="s">
        <v>271</v>
      </c>
      <c r="D244" s="1" t="str">
        <f t="shared" si="3"/>
        <v>1917</v>
      </c>
    </row>
    <row r="245" spans="1:4" x14ac:dyDescent="0.2">
      <c r="A245" s="1" t="s">
        <v>80</v>
      </c>
      <c r="B245" s="1" t="s">
        <v>23</v>
      </c>
      <c r="C245" s="1" t="s">
        <v>272</v>
      </c>
      <c r="D245" s="1" t="str">
        <f t="shared" si="3"/>
        <v>2211</v>
      </c>
    </row>
    <row r="246" spans="1:4" x14ac:dyDescent="0.2">
      <c r="A246" s="1" t="s">
        <v>4</v>
      </c>
      <c r="B246" s="1" t="s">
        <v>27</v>
      </c>
      <c r="C246" s="1" t="s">
        <v>273</v>
      </c>
      <c r="D246" s="1" t="str">
        <f t="shared" si="3"/>
        <v>1417</v>
      </c>
    </row>
    <row r="247" spans="1:4" x14ac:dyDescent="0.2">
      <c r="A247" s="1" t="s">
        <v>53</v>
      </c>
      <c r="B247" s="1" t="s">
        <v>27</v>
      </c>
      <c r="C247" s="1" t="s">
        <v>274</v>
      </c>
      <c r="D247" s="1" t="str">
        <f t="shared" si="3"/>
        <v>1817</v>
      </c>
    </row>
    <row r="248" spans="1:4" x14ac:dyDescent="0.2">
      <c r="A248" s="1" t="s">
        <v>8</v>
      </c>
      <c r="B248" s="1" t="s">
        <v>37</v>
      </c>
      <c r="C248" s="1" t="s">
        <v>275</v>
      </c>
      <c r="D248" s="1" t="str">
        <f t="shared" si="3"/>
        <v>0912</v>
      </c>
    </row>
    <row r="249" spans="1:4" x14ac:dyDescent="0.2">
      <c r="A249" s="1" t="s">
        <v>16</v>
      </c>
      <c r="B249" s="1" t="s">
        <v>19</v>
      </c>
      <c r="C249" s="1" t="s">
        <v>276</v>
      </c>
      <c r="D249" s="1" t="str">
        <f t="shared" si="3"/>
        <v>1510</v>
      </c>
    </row>
    <row r="250" spans="1:4" x14ac:dyDescent="0.2">
      <c r="A250" s="1" t="s">
        <v>53</v>
      </c>
      <c r="B250" s="1" t="s">
        <v>53</v>
      </c>
      <c r="C250" s="1" t="s">
        <v>277</v>
      </c>
      <c r="D250" s="1" t="str">
        <f t="shared" si="3"/>
        <v>1818</v>
      </c>
    </row>
    <row r="251" spans="1:4" x14ac:dyDescent="0.2">
      <c r="A251" s="1" t="s">
        <v>12</v>
      </c>
      <c r="B251" s="1" t="s">
        <v>42</v>
      </c>
      <c r="C251" s="1" t="s">
        <v>278</v>
      </c>
      <c r="D251" s="1" t="str">
        <f t="shared" si="3"/>
        <v>0213</v>
      </c>
    </row>
    <row r="252" spans="1:4" x14ac:dyDescent="0.2">
      <c r="A252" s="1" t="s">
        <v>59</v>
      </c>
      <c r="B252" s="1" t="s">
        <v>8</v>
      </c>
      <c r="C252" s="1" t="s">
        <v>279</v>
      </c>
      <c r="D252" s="1" t="str">
        <f t="shared" si="3"/>
        <v>0509</v>
      </c>
    </row>
    <row r="253" spans="1:4" x14ac:dyDescent="0.2">
      <c r="A253" s="1" t="s">
        <v>16</v>
      </c>
      <c r="B253" s="1" t="s">
        <v>23</v>
      </c>
      <c r="C253" s="1" t="s">
        <v>280</v>
      </c>
      <c r="D253" s="1" t="str">
        <f t="shared" si="3"/>
        <v>1511</v>
      </c>
    </row>
    <row r="254" spans="1:4" x14ac:dyDescent="0.2">
      <c r="A254" s="1" t="s">
        <v>16</v>
      </c>
      <c r="B254" s="1" t="s">
        <v>37</v>
      </c>
      <c r="C254" s="1" t="s">
        <v>281</v>
      </c>
      <c r="D254" s="1" t="str">
        <f t="shared" si="3"/>
        <v>1512</v>
      </c>
    </row>
    <row r="255" spans="1:4" x14ac:dyDescent="0.2">
      <c r="A255" s="1" t="s">
        <v>5</v>
      </c>
      <c r="B255" s="1" t="s">
        <v>27</v>
      </c>
      <c r="C255" s="1" t="s">
        <v>282</v>
      </c>
      <c r="D255" s="1" t="str">
        <f t="shared" si="3"/>
        <v>0117</v>
      </c>
    </row>
    <row r="256" spans="1:4" x14ac:dyDescent="0.2">
      <c r="A256" s="1" t="s">
        <v>14</v>
      </c>
      <c r="B256" s="1" t="s">
        <v>42</v>
      </c>
      <c r="C256" s="1" t="s">
        <v>283</v>
      </c>
      <c r="D256" s="1" t="str">
        <f t="shared" si="3"/>
        <v>0813</v>
      </c>
    </row>
    <row r="257" spans="1:4" x14ac:dyDescent="0.2">
      <c r="A257" s="1" t="s">
        <v>16</v>
      </c>
      <c r="B257" s="1" t="s">
        <v>42</v>
      </c>
      <c r="C257" s="1" t="s">
        <v>284</v>
      </c>
      <c r="D257" s="1" t="str">
        <f t="shared" si="3"/>
        <v>1513</v>
      </c>
    </row>
    <row r="258" spans="1:4" x14ac:dyDescent="0.2">
      <c r="A258" s="1" t="s">
        <v>23</v>
      </c>
      <c r="B258" s="1" t="s">
        <v>23</v>
      </c>
      <c r="C258" s="1" t="s">
        <v>285</v>
      </c>
      <c r="D258" s="1" t="str">
        <f t="shared" ref="D258:D310" si="4">+CONCATENATE(A258&amp;B258)</f>
        <v>1111</v>
      </c>
    </row>
    <row r="259" spans="1:4" x14ac:dyDescent="0.2">
      <c r="A259" s="1" t="s">
        <v>23</v>
      </c>
      <c r="B259" s="1" t="s">
        <v>37</v>
      </c>
      <c r="C259" s="1" t="s">
        <v>286</v>
      </c>
      <c r="D259" s="1" t="str">
        <f t="shared" si="4"/>
        <v>1112</v>
      </c>
    </row>
    <row r="260" spans="1:4" x14ac:dyDescent="0.2">
      <c r="A260" s="1" t="s">
        <v>51</v>
      </c>
      <c r="B260" s="1" t="s">
        <v>16</v>
      </c>
      <c r="C260" s="1" t="s">
        <v>287</v>
      </c>
      <c r="D260" s="1" t="str">
        <f t="shared" si="4"/>
        <v>0615</v>
      </c>
    </row>
    <row r="261" spans="1:4" x14ac:dyDescent="0.2">
      <c r="A261" s="1" t="s">
        <v>37</v>
      </c>
      <c r="B261" s="1" t="s">
        <v>16</v>
      </c>
      <c r="C261" s="1" t="s">
        <v>288</v>
      </c>
      <c r="D261" s="1" t="str">
        <f t="shared" si="4"/>
        <v>1215</v>
      </c>
    </row>
    <row r="262" spans="1:4" x14ac:dyDescent="0.2">
      <c r="A262" s="1" t="s">
        <v>51</v>
      </c>
      <c r="B262" s="1" t="s">
        <v>49</v>
      </c>
      <c r="C262" s="1" t="s">
        <v>289</v>
      </c>
      <c r="D262" s="1" t="str">
        <f t="shared" si="4"/>
        <v>0616</v>
      </c>
    </row>
    <row r="263" spans="1:4" x14ac:dyDescent="0.2">
      <c r="A263" s="1" t="s">
        <v>53</v>
      </c>
      <c r="B263" s="1" t="s">
        <v>46</v>
      </c>
      <c r="C263" s="1" t="s">
        <v>290</v>
      </c>
      <c r="D263" s="1" t="str">
        <f t="shared" si="4"/>
        <v>1819</v>
      </c>
    </row>
    <row r="264" spans="1:4" x14ac:dyDescent="0.2">
      <c r="A264" s="1" t="s">
        <v>53</v>
      </c>
      <c r="B264" s="1" t="s">
        <v>291</v>
      </c>
      <c r="C264" s="1" t="s">
        <v>292</v>
      </c>
      <c r="D264" s="1" t="str">
        <f t="shared" si="4"/>
        <v>1820</v>
      </c>
    </row>
    <row r="265" spans="1:4" x14ac:dyDescent="0.2">
      <c r="A265" s="1" t="s">
        <v>14</v>
      </c>
      <c r="B265" s="1" t="s">
        <v>4</v>
      </c>
      <c r="C265" s="1" t="s">
        <v>293</v>
      </c>
      <c r="D265" s="1" t="str">
        <f t="shared" si="4"/>
        <v>0814</v>
      </c>
    </row>
    <row r="266" spans="1:4" x14ac:dyDescent="0.2">
      <c r="A266" s="1" t="s">
        <v>29</v>
      </c>
      <c r="B266" s="1" t="s">
        <v>19</v>
      </c>
      <c r="C266" s="1" t="s">
        <v>294</v>
      </c>
      <c r="D266" s="1" t="str">
        <f t="shared" si="4"/>
        <v>0310</v>
      </c>
    </row>
    <row r="267" spans="1:4" x14ac:dyDescent="0.2">
      <c r="A267" s="1" t="s">
        <v>4</v>
      </c>
      <c r="B267" s="1" t="s">
        <v>53</v>
      </c>
      <c r="C267" s="1" t="s">
        <v>295</v>
      </c>
      <c r="D267" s="1" t="str">
        <f t="shared" si="4"/>
        <v>1418</v>
      </c>
    </row>
    <row r="268" spans="1:4" x14ac:dyDescent="0.2">
      <c r="A268" s="1" t="s">
        <v>53</v>
      </c>
      <c r="B268" s="1" t="s">
        <v>144</v>
      </c>
      <c r="C268" s="1" t="s">
        <v>296</v>
      </c>
      <c r="D268" s="1" t="str">
        <f t="shared" si="4"/>
        <v>1821</v>
      </c>
    </row>
    <row r="269" spans="1:4" x14ac:dyDescent="0.2">
      <c r="A269" s="1" t="s">
        <v>25</v>
      </c>
      <c r="B269" s="1" t="s">
        <v>8</v>
      </c>
      <c r="C269" s="1" t="s">
        <v>297</v>
      </c>
      <c r="D269" s="1" t="str">
        <f t="shared" si="4"/>
        <v>0409</v>
      </c>
    </row>
    <row r="270" spans="1:4" x14ac:dyDescent="0.2">
      <c r="A270" s="1" t="s">
        <v>4</v>
      </c>
      <c r="B270" s="1" t="s">
        <v>46</v>
      </c>
      <c r="C270" s="1" t="s">
        <v>298</v>
      </c>
      <c r="D270" s="1" t="str">
        <f t="shared" si="4"/>
        <v>1419</v>
      </c>
    </row>
    <row r="271" spans="1:4" x14ac:dyDescent="0.2">
      <c r="A271" s="1" t="s">
        <v>23</v>
      </c>
      <c r="B271" s="1" t="s">
        <v>42</v>
      </c>
      <c r="C271" s="1" t="s">
        <v>299</v>
      </c>
      <c r="D271" s="1" t="str">
        <f t="shared" si="4"/>
        <v>1113</v>
      </c>
    </row>
    <row r="272" spans="1:4" x14ac:dyDescent="0.2">
      <c r="A272" s="1" t="s">
        <v>8</v>
      </c>
      <c r="B272" s="1" t="s">
        <v>42</v>
      </c>
      <c r="C272" s="1" t="s">
        <v>300</v>
      </c>
      <c r="D272" s="1" t="str">
        <f t="shared" si="4"/>
        <v>0913</v>
      </c>
    </row>
    <row r="273" spans="1:4" x14ac:dyDescent="0.2">
      <c r="A273" s="1" t="s">
        <v>42</v>
      </c>
      <c r="B273" s="1" t="s">
        <v>53</v>
      </c>
      <c r="C273" s="1" t="s">
        <v>301</v>
      </c>
      <c r="D273" s="1" t="str">
        <f t="shared" si="4"/>
        <v>1318</v>
      </c>
    </row>
    <row r="274" spans="1:4" x14ac:dyDescent="0.2">
      <c r="A274" s="1" t="s">
        <v>5</v>
      </c>
      <c r="B274" s="1" t="s">
        <v>53</v>
      </c>
      <c r="C274" s="1" t="s">
        <v>302</v>
      </c>
      <c r="D274" s="1" t="str">
        <f t="shared" si="4"/>
        <v>0118</v>
      </c>
    </row>
    <row r="275" spans="1:4" x14ac:dyDescent="0.2">
      <c r="A275" s="1" t="s">
        <v>5</v>
      </c>
      <c r="B275" s="1" t="s">
        <v>46</v>
      </c>
      <c r="C275" s="1" t="s">
        <v>303</v>
      </c>
      <c r="D275" s="1" t="str">
        <f t="shared" si="4"/>
        <v>0119</v>
      </c>
    </row>
    <row r="276" spans="1:4" x14ac:dyDescent="0.2">
      <c r="A276" s="1" t="s">
        <v>49</v>
      </c>
      <c r="B276" s="1" t="s">
        <v>14</v>
      </c>
      <c r="C276" s="1" t="s">
        <v>304</v>
      </c>
      <c r="D276" s="1" t="str">
        <f t="shared" si="4"/>
        <v>1608</v>
      </c>
    </row>
    <row r="277" spans="1:4" x14ac:dyDescent="0.2">
      <c r="A277" s="1" t="s">
        <v>42</v>
      </c>
      <c r="B277" s="1" t="s">
        <v>16</v>
      </c>
      <c r="C277" s="1" t="s">
        <v>305</v>
      </c>
      <c r="D277" s="1" t="str">
        <f t="shared" si="4"/>
        <v>1315</v>
      </c>
    </row>
    <row r="278" spans="1:4" x14ac:dyDescent="0.2">
      <c r="A278" s="1" t="s">
        <v>27</v>
      </c>
      <c r="B278" s="1" t="s">
        <v>37</v>
      </c>
      <c r="C278" s="1" t="s">
        <v>306</v>
      </c>
      <c r="D278" s="1" t="str">
        <f t="shared" si="4"/>
        <v>1712</v>
      </c>
    </row>
    <row r="279" spans="1:4" x14ac:dyDescent="0.2">
      <c r="A279" s="1" t="s">
        <v>46</v>
      </c>
      <c r="B279" s="1" t="s">
        <v>25</v>
      </c>
      <c r="C279" s="1" t="s">
        <v>307</v>
      </c>
      <c r="D279" s="1" t="str">
        <f t="shared" si="4"/>
        <v>1904</v>
      </c>
    </row>
    <row r="280" spans="1:4" x14ac:dyDescent="0.2">
      <c r="A280" s="1" t="s">
        <v>10</v>
      </c>
      <c r="B280" s="1" t="s">
        <v>37</v>
      </c>
      <c r="C280" s="1" t="s">
        <v>308</v>
      </c>
      <c r="D280" s="1" t="str">
        <f t="shared" si="4"/>
        <v>0712</v>
      </c>
    </row>
    <row r="281" spans="1:4" x14ac:dyDescent="0.2">
      <c r="A281" s="1" t="s">
        <v>10</v>
      </c>
      <c r="B281" s="1" t="s">
        <v>42</v>
      </c>
      <c r="C281" s="1" t="s">
        <v>309</v>
      </c>
      <c r="D281" s="1" t="str">
        <f t="shared" si="4"/>
        <v>0713</v>
      </c>
    </row>
    <row r="282" spans="1:4" x14ac:dyDescent="0.2">
      <c r="A282" s="1" t="s">
        <v>49</v>
      </c>
      <c r="B282" s="1" t="s">
        <v>8</v>
      </c>
      <c r="C282" s="1" t="s">
        <v>310</v>
      </c>
      <c r="D282" s="1" t="str">
        <f t="shared" si="4"/>
        <v>1609</v>
      </c>
    </row>
    <row r="283" spans="1:4" x14ac:dyDescent="0.2">
      <c r="A283" s="1" t="s">
        <v>12</v>
      </c>
      <c r="B283" s="1" t="s">
        <v>4</v>
      </c>
      <c r="C283" s="1" t="s">
        <v>311</v>
      </c>
      <c r="D283" s="1" t="str">
        <f t="shared" si="4"/>
        <v>0214</v>
      </c>
    </row>
    <row r="284" spans="1:4" x14ac:dyDescent="0.2">
      <c r="A284" s="1" t="s">
        <v>29</v>
      </c>
      <c r="B284" s="1" t="s">
        <v>23</v>
      </c>
      <c r="C284" s="1" t="s">
        <v>312</v>
      </c>
      <c r="D284" s="1" t="str">
        <f t="shared" si="4"/>
        <v>0311</v>
      </c>
    </row>
    <row r="285" spans="1:4" x14ac:dyDescent="0.2">
      <c r="A285" s="1" t="s">
        <v>46</v>
      </c>
      <c r="B285" s="1" t="s">
        <v>59</v>
      </c>
      <c r="C285" s="1" t="s">
        <v>313</v>
      </c>
      <c r="D285" s="1" t="str">
        <f t="shared" si="4"/>
        <v>1905</v>
      </c>
    </row>
    <row r="286" spans="1:4" x14ac:dyDescent="0.2">
      <c r="A286" s="1" t="s">
        <v>59</v>
      </c>
      <c r="B286" s="1" t="s">
        <v>19</v>
      </c>
      <c r="C286" s="1" t="s">
        <v>314</v>
      </c>
      <c r="D286" s="1" t="str">
        <f t="shared" si="4"/>
        <v>0510</v>
      </c>
    </row>
    <row r="287" spans="1:4" x14ac:dyDescent="0.2">
      <c r="A287" s="1" t="s">
        <v>14</v>
      </c>
      <c r="B287" s="1" t="s">
        <v>16</v>
      </c>
      <c r="C287" s="1" t="s">
        <v>315</v>
      </c>
      <c r="D287" s="1" t="str">
        <f t="shared" si="4"/>
        <v>0815</v>
      </c>
    </row>
    <row r="288" spans="1:4" x14ac:dyDescent="0.2">
      <c r="A288" s="1" t="s">
        <v>42</v>
      </c>
      <c r="B288" s="1" t="s">
        <v>49</v>
      </c>
      <c r="C288" s="1" t="s">
        <v>316</v>
      </c>
      <c r="D288" s="1" t="str">
        <f t="shared" si="4"/>
        <v>1316</v>
      </c>
    </row>
    <row r="289" spans="1:4" x14ac:dyDescent="0.2">
      <c r="A289" s="1" t="s">
        <v>46</v>
      </c>
      <c r="B289" s="1" t="s">
        <v>317</v>
      </c>
      <c r="C289" s="1" t="s">
        <v>318</v>
      </c>
      <c r="D289" s="1" t="str">
        <f t="shared" si="4"/>
        <v>1927</v>
      </c>
    </row>
    <row r="290" spans="1:4" x14ac:dyDescent="0.2">
      <c r="A290" s="1" t="s">
        <v>25</v>
      </c>
      <c r="B290" s="1" t="s">
        <v>19</v>
      </c>
      <c r="C290" s="1" t="s">
        <v>319</v>
      </c>
      <c r="D290" s="1" t="str">
        <f t="shared" si="4"/>
        <v>0410</v>
      </c>
    </row>
    <row r="291" spans="1:4" x14ac:dyDescent="0.2">
      <c r="A291" s="1" t="s">
        <v>23</v>
      </c>
      <c r="B291" s="1" t="s">
        <v>4</v>
      </c>
      <c r="C291" s="1" t="s">
        <v>320</v>
      </c>
      <c r="D291" s="1" t="str">
        <f t="shared" si="4"/>
        <v>1114</v>
      </c>
    </row>
    <row r="292" spans="1:4" x14ac:dyDescent="0.2">
      <c r="A292" s="1" t="s">
        <v>46</v>
      </c>
      <c r="B292" s="1" t="s">
        <v>321</v>
      </c>
      <c r="C292" s="1" t="s">
        <v>322</v>
      </c>
      <c r="D292" s="1" t="str">
        <f t="shared" si="4"/>
        <v>1926</v>
      </c>
    </row>
    <row r="293" spans="1:4" x14ac:dyDescent="0.2">
      <c r="A293" s="1" t="s">
        <v>4</v>
      </c>
      <c r="B293" s="1" t="s">
        <v>291</v>
      </c>
      <c r="C293" s="1" t="s">
        <v>323</v>
      </c>
      <c r="D293" s="1" t="str">
        <f t="shared" si="4"/>
        <v>1420</v>
      </c>
    </row>
    <row r="294" spans="1:4" x14ac:dyDescent="0.2">
      <c r="A294" s="1" t="s">
        <v>49</v>
      </c>
      <c r="B294" s="1" t="s">
        <v>19</v>
      </c>
      <c r="C294" s="1" t="s">
        <v>324</v>
      </c>
      <c r="D294" s="1" t="str">
        <f t="shared" si="4"/>
        <v>1610</v>
      </c>
    </row>
    <row r="295" spans="1:4" x14ac:dyDescent="0.2">
      <c r="A295" s="1" t="s">
        <v>29</v>
      </c>
      <c r="B295" s="1" t="s">
        <v>37</v>
      </c>
      <c r="C295" s="1" t="s">
        <v>325</v>
      </c>
      <c r="D295" s="1" t="str">
        <f t="shared" si="4"/>
        <v>0312</v>
      </c>
    </row>
    <row r="296" spans="1:4" x14ac:dyDescent="0.2">
      <c r="A296" s="1" t="s">
        <v>8</v>
      </c>
      <c r="B296" s="1" t="s">
        <v>4</v>
      </c>
      <c r="C296" s="1" t="s">
        <v>326</v>
      </c>
      <c r="D296" s="1" t="str">
        <f t="shared" si="4"/>
        <v>0914</v>
      </c>
    </row>
    <row r="297" spans="1:4" x14ac:dyDescent="0.2">
      <c r="A297" s="1" t="s">
        <v>42</v>
      </c>
      <c r="B297" s="1" t="s">
        <v>27</v>
      </c>
      <c r="C297" s="1" t="s">
        <v>327</v>
      </c>
      <c r="D297" s="1" t="str">
        <f t="shared" si="4"/>
        <v>1317</v>
      </c>
    </row>
    <row r="298" spans="1:4" x14ac:dyDescent="0.2">
      <c r="A298" s="1" t="s">
        <v>53</v>
      </c>
      <c r="B298" s="1" t="s">
        <v>80</v>
      </c>
      <c r="C298" s="1" t="s">
        <v>328</v>
      </c>
      <c r="D298" s="1" t="str">
        <f t="shared" si="4"/>
        <v>1822</v>
      </c>
    </row>
    <row r="299" spans="1:4" x14ac:dyDescent="0.2">
      <c r="A299" s="1" t="s">
        <v>51</v>
      </c>
      <c r="B299" s="1" t="s">
        <v>27</v>
      </c>
      <c r="C299" s="1" t="s">
        <v>329</v>
      </c>
      <c r="D299" s="1" t="str">
        <f t="shared" si="4"/>
        <v>0617</v>
      </c>
    </row>
    <row r="300" spans="1:4" x14ac:dyDescent="0.2">
      <c r="A300" s="1" t="s">
        <v>27</v>
      </c>
      <c r="B300" s="1" t="s">
        <v>42</v>
      </c>
      <c r="C300" s="1" t="s">
        <v>330</v>
      </c>
      <c r="D300" s="1" t="str">
        <f t="shared" si="4"/>
        <v>1713</v>
      </c>
    </row>
    <row r="301" spans="1:4" x14ac:dyDescent="0.2">
      <c r="A301" s="1" t="s">
        <v>27</v>
      </c>
      <c r="B301" s="1" t="s">
        <v>4</v>
      </c>
      <c r="C301" s="1" t="s">
        <v>331</v>
      </c>
      <c r="D301" s="1" t="str">
        <f t="shared" si="4"/>
        <v>1714</v>
      </c>
    </row>
    <row r="302" spans="1:4" x14ac:dyDescent="0.2">
      <c r="A302" s="1" t="s">
        <v>14</v>
      </c>
      <c r="B302" s="1" t="s">
        <v>49</v>
      </c>
      <c r="C302" s="1" t="s">
        <v>332</v>
      </c>
      <c r="D302" s="1" t="str">
        <f t="shared" si="4"/>
        <v>0816</v>
      </c>
    </row>
    <row r="303" spans="1:4" x14ac:dyDescent="0.2">
      <c r="A303" s="1" t="s">
        <v>59</v>
      </c>
      <c r="B303" s="1" t="s">
        <v>23</v>
      </c>
      <c r="C303" s="1" t="s">
        <v>333</v>
      </c>
      <c r="D303" s="1" t="str">
        <f t="shared" si="4"/>
        <v>0511</v>
      </c>
    </row>
    <row r="304" spans="1:4" x14ac:dyDescent="0.2">
      <c r="A304" s="1" t="s">
        <v>29</v>
      </c>
      <c r="B304" s="1" t="s">
        <v>42</v>
      </c>
      <c r="C304" s="1" t="s">
        <v>334</v>
      </c>
      <c r="D304" s="1" t="str">
        <f t="shared" si="4"/>
        <v>0313</v>
      </c>
    </row>
    <row r="305" spans="1:4" x14ac:dyDescent="0.2">
      <c r="A305" s="1" t="s">
        <v>10</v>
      </c>
      <c r="B305" s="1" t="s">
        <v>4</v>
      </c>
      <c r="C305" s="1" t="s">
        <v>335</v>
      </c>
      <c r="D305" s="1" t="str">
        <f t="shared" si="4"/>
        <v>0714</v>
      </c>
    </row>
    <row r="306" spans="1:4" x14ac:dyDescent="0.2">
      <c r="A306" s="1" t="s">
        <v>25</v>
      </c>
      <c r="B306" s="1" t="s">
        <v>23</v>
      </c>
      <c r="C306" s="1" t="s">
        <v>336</v>
      </c>
      <c r="D306" s="1" t="str">
        <f t="shared" si="4"/>
        <v>0411</v>
      </c>
    </row>
    <row r="307" spans="1:4" x14ac:dyDescent="0.2">
      <c r="A307" s="1" t="s">
        <v>25</v>
      </c>
      <c r="B307" s="1" t="s">
        <v>37</v>
      </c>
      <c r="C307" s="1" t="s">
        <v>337</v>
      </c>
      <c r="D307" s="1" t="str">
        <f t="shared" si="4"/>
        <v>0412</v>
      </c>
    </row>
    <row r="308" spans="1:4" x14ac:dyDescent="0.2">
      <c r="A308" s="1" t="s">
        <v>53</v>
      </c>
      <c r="B308" s="1" t="s">
        <v>228</v>
      </c>
      <c r="C308" s="1" t="s">
        <v>338</v>
      </c>
      <c r="D308" s="1" t="str">
        <f t="shared" si="4"/>
        <v>1823</v>
      </c>
    </row>
    <row r="309" spans="1:4" x14ac:dyDescent="0.2">
      <c r="A309" s="1" t="s">
        <v>29</v>
      </c>
      <c r="B309" s="1" t="s">
        <v>4</v>
      </c>
      <c r="C309" s="1" t="s">
        <v>339</v>
      </c>
      <c r="D309" s="1" t="str">
        <f t="shared" si="4"/>
        <v>0314</v>
      </c>
    </row>
    <row r="310" spans="1:4" x14ac:dyDescent="0.2">
      <c r="A310" s="1" t="s">
        <v>53</v>
      </c>
      <c r="B310" s="1" t="s">
        <v>243</v>
      </c>
      <c r="C310" s="1" t="s">
        <v>340</v>
      </c>
      <c r="D310" s="1" t="str">
        <f t="shared" si="4"/>
        <v>1824</v>
      </c>
    </row>
  </sheetData>
  <autoFilter ref="A1:D310">
    <sortState ref="A2:D310">
      <sortCondition ref="C1:C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conselhos 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2018-06-08T23:55:35Z</dcterms:created>
  <dcterms:modified xsi:type="dcterms:W3CDTF">2018-06-09T00:13:50Z</dcterms:modified>
</cp:coreProperties>
</file>