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0" windowWidth="16260" windowHeight="5850" activeTab="4"/>
  </bookViews>
  <sheets>
    <sheet name="TB_OBRA" sheetId="1" r:id="rId1"/>
    <sheet name="TB_ATIVIDADE" sheetId="2" r:id="rId2"/>
    <sheet name="TB_SUB_ATIVIDADE" sheetId="6" r:id="rId3"/>
    <sheet name="TB_FATO_ ATIVIDADE" sheetId="7" r:id="rId4"/>
    <sheet name="TB_FATO_SUB_ATIVIDADE" sheetId="4" r:id="rId5"/>
  </sheets>
  <calcPr calcId="144525"/>
</workbook>
</file>

<file path=xl/calcChain.xml><?xml version="1.0" encoding="utf-8"?>
<calcChain xmlns="http://schemas.openxmlformats.org/spreadsheetml/2006/main">
  <c r="J45" i="4" l="1"/>
  <c r="J44" i="4"/>
  <c r="J43" i="4"/>
  <c r="J42" i="4"/>
  <c r="J41" i="4"/>
  <c r="J40" i="4"/>
  <c r="J39" i="4"/>
  <c r="J3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</calcChain>
</file>

<file path=xl/sharedStrings.xml><?xml version="1.0" encoding="utf-8"?>
<sst xmlns="http://schemas.openxmlformats.org/spreadsheetml/2006/main" count="106" uniqueCount="36">
  <si>
    <t>COD_OBRA</t>
  </si>
  <si>
    <t>NOME_OBRA</t>
  </si>
  <si>
    <t>VERTENTES</t>
  </si>
  <si>
    <t>SURUBIM</t>
  </si>
  <si>
    <t>COD_ATIVIDADE</t>
  </si>
  <si>
    <t>NOME_ATIVIDADE</t>
  </si>
  <si>
    <t>DT_INICIO</t>
  </si>
  <si>
    <t>DT_PREVISAO</t>
  </si>
  <si>
    <t>DT_ENTREGA</t>
  </si>
  <si>
    <t>INSTALACAO DE CONDUITE</t>
  </si>
  <si>
    <t>CAIXA DE PASSAGEM</t>
  </si>
  <si>
    <t>BASE DE POSTES</t>
  </si>
  <si>
    <t>CFTV</t>
  </si>
  <si>
    <t>ILUMINACAO</t>
  </si>
  <si>
    <t>LOCACAO</t>
  </si>
  <si>
    <t>STATUS_ATIVIDADE</t>
  </si>
  <si>
    <t>ESCAVACAO</t>
  </si>
  <si>
    <t>CONDUITE</t>
  </si>
  <si>
    <t>REATERRO</t>
  </si>
  <si>
    <t>CONCRETO</t>
  </si>
  <si>
    <t>INSTALACAO DE EQUIPAMENTO</t>
  </si>
  <si>
    <t>TESTE DE SISTEMA</t>
  </si>
  <si>
    <t>LIMPEZA DE OBRA</t>
  </si>
  <si>
    <t>COD_SUB_ATIVIDADE</t>
  </si>
  <si>
    <t>NOME_SUB_ATIVIDADE</t>
  </si>
  <si>
    <t>AGUARDANDO INICIO</t>
  </si>
  <si>
    <t>LIMPEZA</t>
  </si>
  <si>
    <t>CONTROLE DE ACESSO</t>
  </si>
  <si>
    <t>COMPACTACAO</t>
  </si>
  <si>
    <t>PASAGEM DE CABOS ELETRICOS E FIBRA</t>
  </si>
  <si>
    <t>QTD_TOTAL</t>
  </si>
  <si>
    <t>QTD_PARCIAL</t>
  </si>
  <si>
    <t>PERCENTUAL_REALIZADO</t>
  </si>
  <si>
    <t>APLICACAO</t>
  </si>
  <si>
    <t>POSTE AUXILIAR</t>
  </si>
  <si>
    <t>ALARME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</si>
</sst>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1" fillId="0" borderId="0" xfId="1" applyFont="1" applyAlignment="1"/>
    <xf numFmtId="0" fontId="2" fillId="0" borderId="0" xfId="1" applyFont="1"/>
    <xf numFmtId="0" fontId="2" fillId="0" borderId="0" xfId="1" applyFont="1" applyAlignment="1"/>
    <xf numFmtId="14" fontId="2" fillId="0" borderId="0" xfId="1" applyNumberFormat="1" applyFont="1"/>
    <xf numFmtId="0" fontId="2" fillId="0" borderId="0" xfId="1" applyFont="1"/>
    <xf numFmtId="14" fontId="2" fillId="0" borderId="0" xfId="1" applyNumberFormat="1" applyFont="1"/>
    <xf numFmtId="0" fontId="2" fillId="0" borderId="0" xfId="1" applyFont="1" applyFill="1"/>
    <xf numFmtId="0" fontId="2" fillId="0" borderId="0" xfId="1" applyFont="1" applyFill="1" applyAlignment="1"/>
    <xf numFmtId="0" fontId="2" fillId="0" borderId="0" xfId="2" applyNumberFormat="1" applyFont="1" applyFill="1"/>
    <xf numFmtId="0" fontId="0" fillId="0" borderId="0" xfId="2" applyNumberFormat="1" applyFont="1"/>
    <xf numFmtId="0" fontId="4" fillId="0" borderId="0" xfId="1" applyNumberFormat="1" applyFont="1" applyFill="1"/>
    <xf numFmtId="0" fontId="2" fillId="0" borderId="0" xfId="1" applyNumberFormat="1" applyFont="1" applyFill="1"/>
    <xf numFmtId="0" fontId="0" fillId="0" borderId="0" xfId="0" applyNumberFormat="1"/>
    <xf numFmtId="9" fontId="2" fillId="0" borderId="0" xfId="3" applyFont="1" applyFill="1"/>
    <xf numFmtId="0" fontId="4" fillId="0" borderId="0" xfId="1" applyFont="1" applyFill="1" applyAlignment="1"/>
  </cellXfs>
  <cellStyles count="4">
    <cellStyle name="Normal" xfId="0" builtinId="0"/>
    <cellStyle name="Normal 2" xfId="1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8" sqref="C8"/>
    </sheetView>
  </sheetViews>
  <sheetFormatPr defaultRowHeight="15" x14ac:dyDescent="0.25"/>
  <cols>
    <col min="1" max="1" width="10.28515625" bestFit="1" customWidth="1"/>
    <col min="2" max="2" width="1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2</v>
      </c>
    </row>
    <row r="3" spans="1:2" x14ac:dyDescent="0.3">
      <c r="A3" s="1">
        <v>2</v>
      </c>
      <c r="B3" s="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10.5703125" bestFit="1" customWidth="1"/>
    <col min="4" max="4" width="12.28515625" bestFit="1" customWidth="1"/>
    <col min="5" max="5" width="12" bestFit="1" customWidth="1"/>
  </cols>
  <sheetData>
    <row r="1" spans="1:5" x14ac:dyDescent="0.3">
      <c r="A1" s="3" t="s">
        <v>4</v>
      </c>
      <c r="B1" s="3" t="s">
        <v>5</v>
      </c>
      <c r="C1" s="3"/>
      <c r="D1" s="3"/>
      <c r="E1" s="3"/>
    </row>
    <row r="2" spans="1:5" x14ac:dyDescent="0.3">
      <c r="A2" s="3">
        <v>1</v>
      </c>
      <c r="B2" s="3" t="s">
        <v>9</v>
      </c>
      <c r="C2" s="5"/>
      <c r="D2" s="5"/>
      <c r="E2" s="2"/>
    </row>
    <row r="3" spans="1:5" x14ac:dyDescent="0.3">
      <c r="A3" s="3">
        <v>2</v>
      </c>
      <c r="B3" s="3" t="s">
        <v>10</v>
      </c>
      <c r="C3" s="2"/>
      <c r="D3" s="2"/>
      <c r="E3" s="2"/>
    </row>
    <row r="4" spans="1:5" x14ac:dyDescent="0.3">
      <c r="A4" s="3">
        <v>3</v>
      </c>
      <c r="B4" s="3" t="s">
        <v>11</v>
      </c>
      <c r="C4" s="2"/>
      <c r="D4" s="2"/>
      <c r="E4" s="2"/>
    </row>
    <row r="5" spans="1:5" x14ac:dyDescent="0.3">
      <c r="A5" s="4">
        <v>4</v>
      </c>
      <c r="B5" s="4" t="s">
        <v>12</v>
      </c>
      <c r="C5" s="2"/>
      <c r="D5" s="2"/>
      <c r="E5" s="2"/>
    </row>
    <row r="6" spans="1:5" x14ac:dyDescent="0.3">
      <c r="A6" s="4">
        <v>5</v>
      </c>
      <c r="B6" s="4" t="s">
        <v>13</v>
      </c>
      <c r="C6" s="2"/>
      <c r="D6" s="2"/>
      <c r="E6" s="2"/>
    </row>
    <row r="7" spans="1:5" x14ac:dyDescent="0.3">
      <c r="A7" s="4">
        <v>6</v>
      </c>
      <c r="B7" s="4" t="s">
        <v>22</v>
      </c>
      <c r="C7" s="2"/>
      <c r="D7" s="2"/>
      <c r="E7" s="2"/>
    </row>
    <row r="8" spans="1:5" x14ac:dyDescent="0.3">
      <c r="A8" s="4">
        <v>7</v>
      </c>
      <c r="B8" s="4" t="s">
        <v>27</v>
      </c>
      <c r="C8" s="2"/>
      <c r="D8" s="2"/>
      <c r="E8" s="2"/>
    </row>
    <row r="9" spans="1:5" x14ac:dyDescent="0.25">
      <c r="A9" s="16">
        <v>8</v>
      </c>
      <c r="B9" s="16" t="s">
        <v>34</v>
      </c>
    </row>
    <row r="10" spans="1:5" x14ac:dyDescent="0.25">
      <c r="A10" s="16">
        <v>9</v>
      </c>
      <c r="B10" s="16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B12" sqref="B12"/>
    </sheetView>
  </sheetViews>
  <sheetFormatPr defaultRowHeight="15" x14ac:dyDescent="0.25"/>
  <cols>
    <col min="1" max="1" width="19.42578125" bestFit="1" customWidth="1"/>
    <col min="2" max="2" width="34.285156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 s="4">
        <v>1</v>
      </c>
      <c r="B2" s="9" t="s">
        <v>14</v>
      </c>
    </row>
    <row r="3" spans="1:2" x14ac:dyDescent="0.3">
      <c r="A3" s="4">
        <v>2</v>
      </c>
      <c r="B3" s="9" t="s">
        <v>16</v>
      </c>
    </row>
    <row r="4" spans="1:2" x14ac:dyDescent="0.3">
      <c r="A4" s="4">
        <v>3</v>
      </c>
      <c r="B4" s="9" t="s">
        <v>17</v>
      </c>
    </row>
    <row r="5" spans="1:2" x14ac:dyDescent="0.3">
      <c r="A5" s="4">
        <v>4</v>
      </c>
      <c r="B5" s="9" t="s">
        <v>18</v>
      </c>
    </row>
    <row r="6" spans="1:2" x14ac:dyDescent="0.3">
      <c r="A6" s="4">
        <v>5</v>
      </c>
      <c r="B6" s="9" t="s">
        <v>28</v>
      </c>
    </row>
    <row r="7" spans="1:2" x14ac:dyDescent="0.3">
      <c r="A7" s="4">
        <v>6</v>
      </c>
      <c r="B7" s="9" t="s">
        <v>19</v>
      </c>
    </row>
    <row r="8" spans="1:2" x14ac:dyDescent="0.3">
      <c r="A8" s="4">
        <v>7</v>
      </c>
      <c r="B8" s="9" t="s">
        <v>29</v>
      </c>
    </row>
    <row r="9" spans="1:2" x14ac:dyDescent="0.3">
      <c r="A9" s="4">
        <v>8</v>
      </c>
      <c r="B9" s="9" t="s">
        <v>20</v>
      </c>
    </row>
    <row r="10" spans="1:2" x14ac:dyDescent="0.3">
      <c r="A10" s="4">
        <v>9</v>
      </c>
      <c r="B10" s="9" t="s">
        <v>21</v>
      </c>
    </row>
    <row r="11" spans="1:2" x14ac:dyDescent="0.3">
      <c r="A11" s="4">
        <v>10</v>
      </c>
      <c r="B11" s="4" t="s">
        <v>26</v>
      </c>
    </row>
    <row r="12" spans="1:2" x14ac:dyDescent="0.25">
      <c r="A12" s="16">
        <v>11</v>
      </c>
      <c r="B12" s="1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C18" sqref="C18"/>
    </sheetView>
  </sheetViews>
  <sheetFormatPr defaultRowHeight="15" x14ac:dyDescent="0.25"/>
  <cols>
    <col min="1" max="1" width="14.7109375" bestFit="1" customWidth="1"/>
    <col min="2" max="2" width="10.28515625" bestFit="1" customWidth="1"/>
    <col min="3" max="3" width="10.5703125" bestFit="1" customWidth="1"/>
    <col min="4" max="4" width="12.28515625" bestFit="1" customWidth="1"/>
    <col min="5" max="5" width="12.42578125" bestFit="1" customWidth="1"/>
    <col min="6" max="6" width="19.5703125" bestFit="1" customWidth="1"/>
    <col min="7" max="7" width="9" customWidth="1"/>
  </cols>
  <sheetData>
    <row r="1" spans="1:6" x14ac:dyDescent="0.3">
      <c r="A1" s="6" t="s">
        <v>4</v>
      </c>
      <c r="B1" t="s">
        <v>0</v>
      </c>
      <c r="C1" s="6" t="s">
        <v>6</v>
      </c>
      <c r="D1" s="6" t="s">
        <v>7</v>
      </c>
      <c r="E1" s="6" t="s">
        <v>8</v>
      </c>
      <c r="F1" s="8" t="s">
        <v>15</v>
      </c>
    </row>
    <row r="2" spans="1:6" x14ac:dyDescent="0.3">
      <c r="A2">
        <v>1</v>
      </c>
      <c r="B2">
        <v>1</v>
      </c>
      <c r="C2" s="7">
        <v>45883</v>
      </c>
      <c r="D2" s="7">
        <v>45905</v>
      </c>
      <c r="E2" s="7"/>
      <c r="F2" t="s">
        <v>25</v>
      </c>
    </row>
    <row r="3" spans="1:6" x14ac:dyDescent="0.3">
      <c r="A3">
        <v>2</v>
      </c>
      <c r="B3">
        <v>1</v>
      </c>
      <c r="C3" s="7">
        <v>45894</v>
      </c>
      <c r="D3" s="7">
        <v>45923</v>
      </c>
      <c r="F3" t="s">
        <v>25</v>
      </c>
    </row>
    <row r="4" spans="1:6" x14ac:dyDescent="0.3">
      <c r="A4">
        <v>3</v>
      </c>
      <c r="B4">
        <v>1</v>
      </c>
      <c r="C4" s="7">
        <v>45901</v>
      </c>
      <c r="D4" s="7">
        <v>45919</v>
      </c>
      <c r="F4" t="s">
        <v>25</v>
      </c>
    </row>
    <row r="5" spans="1:6" x14ac:dyDescent="0.3">
      <c r="A5">
        <v>4</v>
      </c>
      <c r="B5">
        <v>1</v>
      </c>
      <c r="C5" s="7">
        <v>45922</v>
      </c>
      <c r="D5" s="7">
        <v>45938</v>
      </c>
      <c r="F5" t="s">
        <v>25</v>
      </c>
    </row>
    <row r="6" spans="1:6" x14ac:dyDescent="0.3">
      <c r="A6">
        <v>5</v>
      </c>
      <c r="B6">
        <v>1</v>
      </c>
      <c r="C6" s="7">
        <v>45925</v>
      </c>
      <c r="D6" s="7">
        <v>45942</v>
      </c>
      <c r="F6" t="s">
        <v>25</v>
      </c>
    </row>
    <row r="7" spans="1:6" x14ac:dyDescent="0.3">
      <c r="A7">
        <v>6</v>
      </c>
      <c r="B7">
        <v>1</v>
      </c>
      <c r="C7" s="7">
        <v>45930</v>
      </c>
      <c r="D7" s="7">
        <v>45945</v>
      </c>
      <c r="F7" t="s">
        <v>25</v>
      </c>
    </row>
    <row r="8" spans="1:6" x14ac:dyDescent="0.3">
      <c r="A8">
        <v>1</v>
      </c>
      <c r="B8">
        <v>2</v>
      </c>
      <c r="C8" s="7">
        <v>45883</v>
      </c>
      <c r="D8" s="7">
        <v>45905</v>
      </c>
      <c r="F8" t="s">
        <v>25</v>
      </c>
    </row>
    <row r="9" spans="1:6" x14ac:dyDescent="0.3">
      <c r="A9">
        <v>2</v>
      </c>
      <c r="B9">
        <v>2</v>
      </c>
      <c r="C9" s="7">
        <v>45894</v>
      </c>
      <c r="D9" s="7">
        <v>45912</v>
      </c>
      <c r="F9" t="s">
        <v>25</v>
      </c>
    </row>
    <row r="10" spans="1:6" x14ac:dyDescent="0.3">
      <c r="A10">
        <v>3</v>
      </c>
      <c r="B10">
        <v>2</v>
      </c>
      <c r="C10" s="7">
        <v>45901</v>
      </c>
      <c r="D10" s="7">
        <v>45919</v>
      </c>
      <c r="F10" t="s">
        <v>25</v>
      </c>
    </row>
    <row r="11" spans="1:6" x14ac:dyDescent="0.3">
      <c r="A11">
        <v>4</v>
      </c>
      <c r="B11">
        <v>2</v>
      </c>
      <c r="C11" s="7">
        <v>45922</v>
      </c>
      <c r="D11" s="7">
        <v>45938</v>
      </c>
      <c r="F11" t="s">
        <v>25</v>
      </c>
    </row>
    <row r="12" spans="1:6" x14ac:dyDescent="0.3">
      <c r="A12">
        <v>5</v>
      </c>
      <c r="B12">
        <v>2</v>
      </c>
      <c r="C12" s="7">
        <v>45925</v>
      </c>
      <c r="D12" s="7">
        <v>45942</v>
      </c>
      <c r="F12" t="s">
        <v>25</v>
      </c>
    </row>
    <row r="13" spans="1:6" x14ac:dyDescent="0.3">
      <c r="A13">
        <v>6</v>
      </c>
      <c r="B13">
        <v>2</v>
      </c>
      <c r="C13" s="7">
        <v>45930</v>
      </c>
      <c r="D13" s="7">
        <v>45945</v>
      </c>
      <c r="F13" t="s">
        <v>25</v>
      </c>
    </row>
    <row r="14" spans="1:6" x14ac:dyDescent="0.3">
      <c r="A14">
        <v>7</v>
      </c>
      <c r="B14">
        <v>1</v>
      </c>
      <c r="C14" s="7">
        <v>45926</v>
      </c>
      <c r="D14" s="7">
        <v>45946</v>
      </c>
      <c r="F14" t="s">
        <v>25</v>
      </c>
    </row>
    <row r="15" spans="1:6" x14ac:dyDescent="0.3">
      <c r="A15">
        <v>7</v>
      </c>
      <c r="B15">
        <v>2</v>
      </c>
      <c r="C15" s="7">
        <v>45926</v>
      </c>
      <c r="D15" s="7">
        <v>45946</v>
      </c>
      <c r="F15" t="s">
        <v>25</v>
      </c>
    </row>
    <row r="16" spans="1:6" x14ac:dyDescent="0.25">
      <c r="A16">
        <v>8</v>
      </c>
      <c r="B16">
        <v>1</v>
      </c>
      <c r="C16" s="7">
        <v>45901</v>
      </c>
      <c r="D16" s="7">
        <v>45919</v>
      </c>
      <c r="F16" t="s">
        <v>25</v>
      </c>
    </row>
    <row r="17" spans="1:6" x14ac:dyDescent="0.25">
      <c r="A17">
        <v>8</v>
      </c>
      <c r="B17">
        <v>2</v>
      </c>
      <c r="C17" s="7">
        <v>45901</v>
      </c>
      <c r="D17" s="7">
        <v>45919</v>
      </c>
      <c r="F17" t="s">
        <v>25</v>
      </c>
    </row>
    <row r="18" spans="1:6" x14ac:dyDescent="0.25">
      <c r="A18">
        <v>9</v>
      </c>
      <c r="B18">
        <v>1</v>
      </c>
      <c r="C18" s="7">
        <v>45925</v>
      </c>
      <c r="D18" s="7">
        <v>45942</v>
      </c>
      <c r="F18" t="s">
        <v>25</v>
      </c>
    </row>
    <row r="19" spans="1:6" x14ac:dyDescent="0.25">
      <c r="A19">
        <v>9</v>
      </c>
      <c r="B19">
        <v>2</v>
      </c>
      <c r="C19" s="7">
        <v>45925</v>
      </c>
      <c r="D19" s="7">
        <v>45942</v>
      </c>
      <c r="F19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I2" sqref="I2"/>
    </sheetView>
  </sheetViews>
  <sheetFormatPr defaultRowHeight="15" x14ac:dyDescent="0.25"/>
  <cols>
    <col min="1" max="1" width="14.7109375" bestFit="1" customWidth="1"/>
    <col min="2" max="2" width="19.42578125" bestFit="1" customWidth="1"/>
    <col min="3" max="3" width="10.28515625" bestFit="1" customWidth="1"/>
    <col min="4" max="4" width="10.5703125" bestFit="1" customWidth="1"/>
    <col min="5" max="5" width="12.28515625" bestFit="1" customWidth="1"/>
    <col min="6" max="6" width="12.42578125" bestFit="1" customWidth="1"/>
    <col min="7" max="7" width="20.42578125" bestFit="1" customWidth="1"/>
    <col min="8" max="8" width="11.5703125" style="11" customWidth="1"/>
    <col min="9" max="9" width="13.28515625" style="14" bestFit="1" customWidth="1"/>
    <col min="10" max="10" width="23.5703125" style="14" bestFit="1" customWidth="1"/>
  </cols>
  <sheetData>
    <row r="1" spans="1:10" x14ac:dyDescent="0.25">
      <c r="A1" s="6" t="s">
        <v>4</v>
      </c>
      <c r="B1" t="s">
        <v>23</v>
      </c>
      <c r="C1" t="s">
        <v>0</v>
      </c>
      <c r="D1" s="6" t="s">
        <v>6</v>
      </c>
      <c r="E1" s="6" t="s">
        <v>7</v>
      </c>
      <c r="F1" s="6" t="s">
        <v>8</v>
      </c>
      <c r="G1" s="8" t="s">
        <v>15</v>
      </c>
      <c r="H1" s="10" t="s">
        <v>30</v>
      </c>
      <c r="I1" s="12" t="s">
        <v>31</v>
      </c>
      <c r="J1" s="12" t="s">
        <v>32</v>
      </c>
    </row>
    <row r="2" spans="1:10" x14ac:dyDescent="0.25">
      <c r="A2">
        <v>1</v>
      </c>
      <c r="B2">
        <v>1</v>
      </c>
      <c r="C2">
        <v>1</v>
      </c>
      <c r="D2" s="7">
        <v>45883</v>
      </c>
      <c r="E2" s="7">
        <v>45886</v>
      </c>
      <c r="F2" s="7"/>
      <c r="G2" t="s">
        <v>25</v>
      </c>
      <c r="H2" s="10">
        <v>1650</v>
      </c>
      <c r="I2" s="13">
        <v>10</v>
      </c>
      <c r="J2" s="15">
        <f>I2/H2</f>
        <v>6.0606060606060606E-3</v>
      </c>
    </row>
    <row r="3" spans="1:10" x14ac:dyDescent="0.25">
      <c r="A3">
        <v>1</v>
      </c>
      <c r="B3">
        <v>2</v>
      </c>
      <c r="C3">
        <v>1</v>
      </c>
      <c r="D3" s="7">
        <v>45887</v>
      </c>
      <c r="E3" s="7">
        <v>45905</v>
      </c>
      <c r="F3" s="7"/>
      <c r="G3" t="s">
        <v>25</v>
      </c>
      <c r="H3" s="11">
        <v>1650</v>
      </c>
      <c r="I3" s="13">
        <v>600</v>
      </c>
      <c r="J3" s="15">
        <f t="shared" ref="J3:J37" si="0">I3/H3</f>
        <v>0.36363636363636365</v>
      </c>
    </row>
    <row r="4" spans="1:10" x14ac:dyDescent="0.25">
      <c r="A4">
        <v>1</v>
      </c>
      <c r="B4">
        <v>3</v>
      </c>
      <c r="C4">
        <v>1</v>
      </c>
      <c r="D4" s="7">
        <v>45887</v>
      </c>
      <c r="E4" s="7">
        <v>45905</v>
      </c>
      <c r="G4" t="s">
        <v>25</v>
      </c>
      <c r="H4" s="11">
        <v>1650</v>
      </c>
      <c r="I4" s="13">
        <v>25</v>
      </c>
      <c r="J4" s="15">
        <f t="shared" si="0"/>
        <v>1.5151515151515152E-2</v>
      </c>
    </row>
    <row r="5" spans="1:10" x14ac:dyDescent="0.25">
      <c r="A5">
        <v>1</v>
      </c>
      <c r="B5">
        <v>4</v>
      </c>
      <c r="C5">
        <v>1</v>
      </c>
      <c r="D5" s="7">
        <v>45887</v>
      </c>
      <c r="E5" s="7">
        <v>45905</v>
      </c>
      <c r="G5" t="s">
        <v>25</v>
      </c>
      <c r="H5" s="11">
        <v>1650</v>
      </c>
      <c r="I5" s="13">
        <v>7</v>
      </c>
      <c r="J5" s="15">
        <f t="shared" si="0"/>
        <v>4.2424242424242429E-3</v>
      </c>
    </row>
    <row r="6" spans="1:10" x14ac:dyDescent="0.25">
      <c r="A6">
        <v>1</v>
      </c>
      <c r="B6">
        <v>5</v>
      </c>
      <c r="C6">
        <v>1</v>
      </c>
      <c r="D6" s="7">
        <v>45887</v>
      </c>
      <c r="E6" s="7">
        <v>45905</v>
      </c>
      <c r="G6" t="s">
        <v>25</v>
      </c>
      <c r="H6" s="11">
        <v>1650</v>
      </c>
      <c r="I6" s="13">
        <v>23</v>
      </c>
      <c r="J6" s="15">
        <f t="shared" si="0"/>
        <v>1.3939393939393939E-2</v>
      </c>
    </row>
    <row r="7" spans="1:10" x14ac:dyDescent="0.25">
      <c r="A7">
        <v>2</v>
      </c>
      <c r="B7">
        <v>2</v>
      </c>
      <c r="C7">
        <v>1</v>
      </c>
      <c r="D7" s="7">
        <v>45894</v>
      </c>
      <c r="E7" s="7">
        <v>45912</v>
      </c>
      <c r="G7" t="s">
        <v>25</v>
      </c>
      <c r="H7" s="11">
        <v>71</v>
      </c>
      <c r="I7" s="13">
        <v>5</v>
      </c>
      <c r="J7" s="15">
        <f t="shared" si="0"/>
        <v>7.0422535211267609E-2</v>
      </c>
    </row>
    <row r="8" spans="1:10" x14ac:dyDescent="0.25">
      <c r="A8">
        <v>2</v>
      </c>
      <c r="B8">
        <v>11</v>
      </c>
      <c r="C8">
        <v>1</v>
      </c>
      <c r="D8" s="7">
        <v>45894</v>
      </c>
      <c r="E8" s="7">
        <v>45912</v>
      </c>
      <c r="G8" t="s">
        <v>25</v>
      </c>
      <c r="H8" s="11">
        <v>71</v>
      </c>
      <c r="I8" s="13">
        <v>5</v>
      </c>
      <c r="J8" s="15">
        <f t="shared" si="0"/>
        <v>7.0422535211267609E-2</v>
      </c>
    </row>
    <row r="9" spans="1:10" x14ac:dyDescent="0.25">
      <c r="A9">
        <v>2</v>
      </c>
      <c r="B9">
        <v>5</v>
      </c>
      <c r="C9">
        <v>1</v>
      </c>
      <c r="D9" s="7">
        <v>45894</v>
      </c>
      <c r="E9" s="7">
        <v>45912</v>
      </c>
      <c r="G9" t="s">
        <v>25</v>
      </c>
      <c r="H9" s="11">
        <v>71</v>
      </c>
      <c r="I9" s="13">
        <v>9</v>
      </c>
      <c r="J9" s="15">
        <f t="shared" si="0"/>
        <v>0.12676056338028169</v>
      </c>
    </row>
    <row r="10" spans="1:10" x14ac:dyDescent="0.25">
      <c r="A10">
        <v>3</v>
      </c>
      <c r="B10">
        <v>2</v>
      </c>
      <c r="C10">
        <v>1</v>
      </c>
      <c r="D10" s="7">
        <v>45901</v>
      </c>
      <c r="E10" s="7">
        <v>45919</v>
      </c>
      <c r="G10" t="s">
        <v>25</v>
      </c>
      <c r="H10" s="11">
        <v>28</v>
      </c>
      <c r="I10" s="13">
        <v>10</v>
      </c>
      <c r="J10" s="15">
        <f t="shared" si="0"/>
        <v>0.35714285714285715</v>
      </c>
    </row>
    <row r="11" spans="1:10" x14ac:dyDescent="0.25">
      <c r="A11">
        <v>3</v>
      </c>
      <c r="B11">
        <v>6</v>
      </c>
      <c r="C11">
        <v>1</v>
      </c>
      <c r="D11" s="7">
        <v>45901</v>
      </c>
      <c r="E11" s="7">
        <v>45919</v>
      </c>
      <c r="G11" t="s">
        <v>25</v>
      </c>
      <c r="H11" s="11">
        <v>28</v>
      </c>
      <c r="I11" s="13">
        <v>20</v>
      </c>
      <c r="J11" s="15">
        <f t="shared" si="0"/>
        <v>0.7142857142857143</v>
      </c>
    </row>
    <row r="12" spans="1:10" x14ac:dyDescent="0.25">
      <c r="A12">
        <v>3</v>
      </c>
      <c r="B12">
        <v>5</v>
      </c>
      <c r="C12">
        <v>1</v>
      </c>
      <c r="D12" s="7">
        <v>45901</v>
      </c>
      <c r="E12" s="7">
        <v>45919</v>
      </c>
      <c r="G12" t="s">
        <v>25</v>
      </c>
      <c r="H12" s="11">
        <v>28</v>
      </c>
      <c r="I12" s="13">
        <v>5</v>
      </c>
      <c r="J12" s="15">
        <f t="shared" si="0"/>
        <v>0.17857142857142858</v>
      </c>
    </row>
    <row r="13" spans="1:10" x14ac:dyDescent="0.25">
      <c r="A13">
        <v>4</v>
      </c>
      <c r="B13">
        <v>7</v>
      </c>
      <c r="C13">
        <v>1</v>
      </c>
      <c r="D13" s="7">
        <v>45922</v>
      </c>
      <c r="E13" s="7">
        <v>45926</v>
      </c>
      <c r="G13" t="s">
        <v>25</v>
      </c>
      <c r="H13" s="11">
        <v>1</v>
      </c>
      <c r="I13" s="13">
        <v>0</v>
      </c>
      <c r="J13" s="15">
        <f t="shared" si="0"/>
        <v>0</v>
      </c>
    </row>
    <row r="14" spans="1:10" x14ac:dyDescent="0.25">
      <c r="A14">
        <v>4</v>
      </c>
      <c r="B14">
        <v>8</v>
      </c>
      <c r="C14">
        <v>1</v>
      </c>
      <c r="D14" s="7">
        <v>45929</v>
      </c>
      <c r="E14" s="7">
        <v>45933</v>
      </c>
      <c r="G14" t="s">
        <v>25</v>
      </c>
      <c r="H14" s="11">
        <v>42</v>
      </c>
      <c r="I14" s="13">
        <v>10</v>
      </c>
      <c r="J14" s="15">
        <f t="shared" si="0"/>
        <v>0.23809523809523808</v>
      </c>
    </row>
    <row r="15" spans="1:10" x14ac:dyDescent="0.25">
      <c r="A15">
        <v>4</v>
      </c>
      <c r="B15">
        <v>9</v>
      </c>
      <c r="C15">
        <v>1</v>
      </c>
      <c r="D15" s="7">
        <v>45936</v>
      </c>
      <c r="E15" s="7">
        <v>45938</v>
      </c>
      <c r="G15" t="s">
        <v>25</v>
      </c>
      <c r="H15" s="11">
        <v>1</v>
      </c>
      <c r="I15" s="13">
        <v>0</v>
      </c>
      <c r="J15" s="15">
        <f t="shared" si="0"/>
        <v>0</v>
      </c>
    </row>
    <row r="16" spans="1:10" x14ac:dyDescent="0.25">
      <c r="A16">
        <v>5</v>
      </c>
      <c r="B16">
        <v>8</v>
      </c>
      <c r="C16">
        <v>1</v>
      </c>
      <c r="D16" s="7">
        <v>45925</v>
      </c>
      <c r="E16" s="7">
        <v>45942</v>
      </c>
      <c r="G16" t="s">
        <v>25</v>
      </c>
      <c r="H16" s="11">
        <v>42</v>
      </c>
      <c r="I16" s="13">
        <v>2</v>
      </c>
      <c r="J16" s="15">
        <f t="shared" si="0"/>
        <v>4.7619047619047616E-2</v>
      </c>
    </row>
    <row r="17" spans="1:10" x14ac:dyDescent="0.25">
      <c r="A17">
        <v>6</v>
      </c>
      <c r="B17">
        <v>10</v>
      </c>
      <c r="C17">
        <v>1</v>
      </c>
      <c r="D17" s="7">
        <v>45930</v>
      </c>
      <c r="E17" s="7">
        <v>45945</v>
      </c>
      <c r="G17" t="s">
        <v>25</v>
      </c>
      <c r="H17" s="11">
        <v>1</v>
      </c>
      <c r="I17" s="13">
        <v>0</v>
      </c>
      <c r="J17" s="15">
        <f t="shared" si="0"/>
        <v>0</v>
      </c>
    </row>
    <row r="18" spans="1:10" x14ac:dyDescent="0.25">
      <c r="A18">
        <v>1</v>
      </c>
      <c r="B18">
        <v>1</v>
      </c>
      <c r="C18">
        <v>2</v>
      </c>
      <c r="D18" s="7">
        <v>45883</v>
      </c>
      <c r="E18" s="7">
        <v>45886</v>
      </c>
      <c r="G18" t="s">
        <v>25</v>
      </c>
      <c r="H18" s="10">
        <v>1400</v>
      </c>
      <c r="I18" s="13">
        <v>10</v>
      </c>
      <c r="J18" s="15">
        <f t="shared" si="0"/>
        <v>7.1428571428571426E-3</v>
      </c>
    </row>
    <row r="19" spans="1:10" x14ac:dyDescent="0.25">
      <c r="A19">
        <v>1</v>
      </c>
      <c r="B19">
        <v>2</v>
      </c>
      <c r="C19">
        <v>2</v>
      </c>
      <c r="D19" s="7">
        <v>45887</v>
      </c>
      <c r="E19" s="7">
        <v>45905</v>
      </c>
      <c r="G19" t="s">
        <v>25</v>
      </c>
      <c r="H19" s="11">
        <v>1400</v>
      </c>
      <c r="I19" s="13">
        <v>15</v>
      </c>
      <c r="J19" s="15">
        <f t="shared" si="0"/>
        <v>1.0714285714285714E-2</v>
      </c>
    </row>
    <row r="20" spans="1:10" x14ac:dyDescent="0.25">
      <c r="A20">
        <v>1</v>
      </c>
      <c r="B20">
        <v>3</v>
      </c>
      <c r="C20">
        <v>2</v>
      </c>
      <c r="D20" s="7">
        <v>45887</v>
      </c>
      <c r="E20" s="7">
        <v>45905</v>
      </c>
      <c r="G20" t="s">
        <v>25</v>
      </c>
      <c r="H20" s="11">
        <v>1400</v>
      </c>
      <c r="I20" s="13">
        <v>25</v>
      </c>
      <c r="J20" s="15">
        <f t="shared" si="0"/>
        <v>1.7857142857142856E-2</v>
      </c>
    </row>
    <row r="21" spans="1:10" x14ac:dyDescent="0.25">
      <c r="A21">
        <v>1</v>
      </c>
      <c r="B21">
        <v>4</v>
      </c>
      <c r="C21">
        <v>2</v>
      </c>
      <c r="D21" s="7">
        <v>45887</v>
      </c>
      <c r="E21" s="7">
        <v>45905</v>
      </c>
      <c r="G21" t="s">
        <v>25</v>
      </c>
      <c r="H21" s="11">
        <v>1400</v>
      </c>
      <c r="I21" s="13">
        <v>7</v>
      </c>
      <c r="J21" s="15">
        <f t="shared" si="0"/>
        <v>5.0000000000000001E-3</v>
      </c>
    </row>
    <row r="22" spans="1:10" x14ac:dyDescent="0.25">
      <c r="A22">
        <v>1</v>
      </c>
      <c r="B22">
        <v>5</v>
      </c>
      <c r="C22">
        <v>2</v>
      </c>
      <c r="D22" s="7">
        <v>45887</v>
      </c>
      <c r="E22" s="7">
        <v>45905</v>
      </c>
      <c r="G22" t="s">
        <v>25</v>
      </c>
      <c r="H22" s="11">
        <v>1400</v>
      </c>
      <c r="I22" s="13">
        <v>23</v>
      </c>
      <c r="J22" s="15">
        <f t="shared" si="0"/>
        <v>1.6428571428571428E-2</v>
      </c>
    </row>
    <row r="23" spans="1:10" x14ac:dyDescent="0.25">
      <c r="A23">
        <v>2</v>
      </c>
      <c r="B23">
        <v>2</v>
      </c>
      <c r="C23">
        <v>2</v>
      </c>
      <c r="D23" s="7">
        <v>45894</v>
      </c>
      <c r="E23" s="7">
        <v>45912</v>
      </c>
      <c r="G23" t="s">
        <v>25</v>
      </c>
      <c r="H23" s="11">
        <v>60</v>
      </c>
      <c r="I23" s="13">
        <v>5</v>
      </c>
      <c r="J23" s="15">
        <f t="shared" si="0"/>
        <v>8.3333333333333329E-2</v>
      </c>
    </row>
    <row r="24" spans="1:10" x14ac:dyDescent="0.25">
      <c r="A24">
        <v>2</v>
      </c>
      <c r="B24">
        <v>11</v>
      </c>
      <c r="C24">
        <v>2</v>
      </c>
      <c r="D24" s="7">
        <v>45894</v>
      </c>
      <c r="E24" s="7">
        <v>45912</v>
      </c>
      <c r="G24" t="s">
        <v>25</v>
      </c>
      <c r="H24" s="11">
        <v>60</v>
      </c>
      <c r="I24" s="13">
        <v>5</v>
      </c>
      <c r="J24" s="15">
        <f t="shared" si="0"/>
        <v>8.3333333333333329E-2</v>
      </c>
    </row>
    <row r="25" spans="1:10" x14ac:dyDescent="0.25">
      <c r="A25">
        <v>2</v>
      </c>
      <c r="B25">
        <v>5</v>
      </c>
      <c r="C25">
        <v>2</v>
      </c>
      <c r="D25" s="7">
        <v>45894</v>
      </c>
      <c r="E25" s="7">
        <v>45912</v>
      </c>
      <c r="G25" t="s">
        <v>25</v>
      </c>
      <c r="H25" s="11">
        <v>60</v>
      </c>
      <c r="I25" s="13">
        <v>9</v>
      </c>
      <c r="J25" s="15">
        <f t="shared" si="0"/>
        <v>0.15</v>
      </c>
    </row>
    <row r="26" spans="1:10" x14ac:dyDescent="0.25">
      <c r="A26">
        <v>3</v>
      </c>
      <c r="B26">
        <v>2</v>
      </c>
      <c r="C26">
        <v>2</v>
      </c>
      <c r="D26" s="7">
        <v>45901</v>
      </c>
      <c r="E26" s="7">
        <v>45919</v>
      </c>
      <c r="G26" t="s">
        <v>25</v>
      </c>
      <c r="H26" s="11">
        <v>18</v>
      </c>
      <c r="I26" s="13">
        <v>10</v>
      </c>
      <c r="J26" s="15">
        <f t="shared" si="0"/>
        <v>0.55555555555555558</v>
      </c>
    </row>
    <row r="27" spans="1:10" x14ac:dyDescent="0.25">
      <c r="A27">
        <v>3</v>
      </c>
      <c r="B27">
        <v>6</v>
      </c>
      <c r="C27">
        <v>2</v>
      </c>
      <c r="D27" s="7">
        <v>45901</v>
      </c>
      <c r="E27" s="7">
        <v>45919</v>
      </c>
      <c r="G27" t="s">
        <v>25</v>
      </c>
      <c r="H27" s="11">
        <v>18</v>
      </c>
      <c r="I27" s="13">
        <v>5</v>
      </c>
      <c r="J27" s="15">
        <f t="shared" si="0"/>
        <v>0.27777777777777779</v>
      </c>
    </row>
    <row r="28" spans="1:10" x14ac:dyDescent="0.25">
      <c r="A28">
        <v>3</v>
      </c>
      <c r="B28">
        <v>5</v>
      </c>
      <c r="C28">
        <v>2</v>
      </c>
      <c r="D28" s="7">
        <v>45901</v>
      </c>
      <c r="E28" s="7">
        <v>45919</v>
      </c>
      <c r="G28" t="s">
        <v>25</v>
      </c>
      <c r="H28" s="11">
        <v>18</v>
      </c>
      <c r="I28" s="13">
        <v>5</v>
      </c>
      <c r="J28" s="15">
        <f t="shared" si="0"/>
        <v>0.27777777777777779</v>
      </c>
    </row>
    <row r="29" spans="1:10" x14ac:dyDescent="0.25">
      <c r="A29">
        <v>4</v>
      </c>
      <c r="B29">
        <v>7</v>
      </c>
      <c r="C29">
        <v>2</v>
      </c>
      <c r="D29" s="7">
        <v>45922</v>
      </c>
      <c r="E29" s="7">
        <v>45926</v>
      </c>
      <c r="G29" t="s">
        <v>25</v>
      </c>
      <c r="H29" s="11">
        <v>1</v>
      </c>
      <c r="I29" s="13">
        <v>0</v>
      </c>
      <c r="J29" s="15">
        <f t="shared" si="0"/>
        <v>0</v>
      </c>
    </row>
    <row r="30" spans="1:10" x14ac:dyDescent="0.25">
      <c r="A30">
        <v>4</v>
      </c>
      <c r="B30">
        <v>8</v>
      </c>
      <c r="C30">
        <v>2</v>
      </c>
      <c r="D30" s="7">
        <v>45929</v>
      </c>
      <c r="E30" s="7">
        <v>45933</v>
      </c>
      <c r="G30" t="s">
        <v>25</v>
      </c>
      <c r="H30" s="11">
        <v>36</v>
      </c>
      <c r="I30" s="13">
        <v>10</v>
      </c>
      <c r="J30" s="15">
        <f t="shared" si="0"/>
        <v>0.27777777777777779</v>
      </c>
    </row>
    <row r="31" spans="1:10" x14ac:dyDescent="0.25">
      <c r="A31">
        <v>4</v>
      </c>
      <c r="B31">
        <v>9</v>
      </c>
      <c r="C31">
        <v>2</v>
      </c>
      <c r="D31" s="7">
        <v>45936</v>
      </c>
      <c r="E31" s="7">
        <v>45938</v>
      </c>
      <c r="G31" t="s">
        <v>25</v>
      </c>
      <c r="H31" s="11">
        <v>1</v>
      </c>
      <c r="I31" s="13">
        <v>0</v>
      </c>
      <c r="J31" s="15">
        <f t="shared" si="0"/>
        <v>0</v>
      </c>
    </row>
    <row r="32" spans="1:10" x14ac:dyDescent="0.25">
      <c r="A32">
        <v>5</v>
      </c>
      <c r="B32">
        <v>8</v>
      </c>
      <c r="C32">
        <v>2</v>
      </c>
      <c r="D32" s="7">
        <v>45925</v>
      </c>
      <c r="E32" s="7">
        <v>45942</v>
      </c>
      <c r="G32" t="s">
        <v>25</v>
      </c>
      <c r="H32" s="11">
        <v>36</v>
      </c>
      <c r="I32" s="13">
        <v>2</v>
      </c>
      <c r="J32" s="15">
        <f t="shared" si="0"/>
        <v>5.5555555555555552E-2</v>
      </c>
    </row>
    <row r="33" spans="1:10" x14ac:dyDescent="0.25">
      <c r="A33">
        <v>6</v>
      </c>
      <c r="B33">
        <v>10</v>
      </c>
      <c r="C33">
        <v>2</v>
      </c>
      <c r="D33" s="7">
        <v>45930</v>
      </c>
      <c r="E33" s="7">
        <v>45945</v>
      </c>
      <c r="G33" t="s">
        <v>25</v>
      </c>
      <c r="H33" s="11">
        <v>1</v>
      </c>
      <c r="I33" s="13">
        <v>0</v>
      </c>
      <c r="J33" s="15">
        <f t="shared" si="0"/>
        <v>0</v>
      </c>
    </row>
    <row r="34" spans="1:10" x14ac:dyDescent="0.25">
      <c r="A34">
        <v>7</v>
      </c>
      <c r="B34">
        <v>8</v>
      </c>
      <c r="C34">
        <v>1</v>
      </c>
      <c r="D34" s="7">
        <v>45926</v>
      </c>
      <c r="E34" s="7">
        <v>45940</v>
      </c>
      <c r="G34" t="s">
        <v>25</v>
      </c>
      <c r="H34" s="11">
        <v>1</v>
      </c>
      <c r="I34" s="13">
        <v>0</v>
      </c>
      <c r="J34" s="15">
        <f t="shared" si="0"/>
        <v>0</v>
      </c>
    </row>
    <row r="35" spans="1:10" x14ac:dyDescent="0.25">
      <c r="A35">
        <v>7</v>
      </c>
      <c r="B35">
        <v>9</v>
      </c>
      <c r="C35">
        <v>1</v>
      </c>
      <c r="D35" s="7">
        <v>45928</v>
      </c>
      <c r="E35" s="7">
        <v>45946</v>
      </c>
      <c r="G35" t="s">
        <v>25</v>
      </c>
      <c r="H35" s="11">
        <v>1</v>
      </c>
      <c r="I35" s="13">
        <v>0</v>
      </c>
      <c r="J35" s="15">
        <f t="shared" si="0"/>
        <v>0</v>
      </c>
    </row>
    <row r="36" spans="1:10" x14ac:dyDescent="0.25">
      <c r="A36">
        <v>7</v>
      </c>
      <c r="B36">
        <v>8</v>
      </c>
      <c r="C36">
        <v>2</v>
      </c>
      <c r="D36" s="7">
        <v>45926</v>
      </c>
      <c r="E36" s="7">
        <v>45940</v>
      </c>
      <c r="G36" t="s">
        <v>25</v>
      </c>
      <c r="H36" s="11">
        <v>1</v>
      </c>
      <c r="I36" s="13">
        <v>0</v>
      </c>
      <c r="J36" s="15">
        <f t="shared" si="0"/>
        <v>0</v>
      </c>
    </row>
    <row r="37" spans="1:10" x14ac:dyDescent="0.25">
      <c r="A37">
        <v>7</v>
      </c>
      <c r="B37">
        <v>9</v>
      </c>
      <c r="C37">
        <v>2</v>
      </c>
      <c r="D37" s="7">
        <v>45928</v>
      </c>
      <c r="E37" s="7">
        <v>45946</v>
      </c>
      <c r="G37" t="s">
        <v>25</v>
      </c>
      <c r="H37" s="11">
        <v>1</v>
      </c>
      <c r="I37" s="13">
        <v>0</v>
      </c>
      <c r="J37" s="15">
        <f t="shared" si="0"/>
        <v>0</v>
      </c>
    </row>
    <row r="38" spans="1:10" x14ac:dyDescent="0.25">
      <c r="A38">
        <v>8</v>
      </c>
      <c r="B38">
        <v>2</v>
      </c>
      <c r="C38">
        <v>1</v>
      </c>
      <c r="D38" s="7">
        <v>45901</v>
      </c>
      <c r="E38" s="7">
        <v>45919</v>
      </c>
      <c r="G38" t="s">
        <v>25</v>
      </c>
      <c r="H38" s="11">
        <v>38</v>
      </c>
      <c r="I38" s="13">
        <v>2</v>
      </c>
      <c r="J38" s="15">
        <f t="shared" ref="J38:J41" si="1">I38/H38</f>
        <v>5.2631578947368418E-2</v>
      </c>
    </row>
    <row r="39" spans="1:10" x14ac:dyDescent="0.25">
      <c r="A39">
        <v>8</v>
      </c>
      <c r="B39">
        <v>6</v>
      </c>
      <c r="C39">
        <v>1</v>
      </c>
      <c r="D39" s="7">
        <v>45901</v>
      </c>
      <c r="E39" s="7">
        <v>45919</v>
      </c>
      <c r="G39" t="s">
        <v>25</v>
      </c>
      <c r="H39" s="11">
        <v>38</v>
      </c>
      <c r="I39" s="13">
        <v>2</v>
      </c>
      <c r="J39" s="15">
        <f t="shared" si="1"/>
        <v>5.2631578947368418E-2</v>
      </c>
    </row>
    <row r="40" spans="1:10" x14ac:dyDescent="0.25">
      <c r="A40">
        <v>8</v>
      </c>
      <c r="B40">
        <v>2</v>
      </c>
      <c r="C40">
        <v>2</v>
      </c>
      <c r="D40" s="7">
        <v>45901</v>
      </c>
      <c r="E40" s="7">
        <v>45919</v>
      </c>
      <c r="G40" t="s">
        <v>25</v>
      </c>
      <c r="H40" s="11">
        <v>38</v>
      </c>
      <c r="I40" s="13">
        <v>2</v>
      </c>
      <c r="J40" s="15">
        <f t="shared" si="1"/>
        <v>5.2631578947368418E-2</v>
      </c>
    </row>
    <row r="41" spans="1:10" x14ac:dyDescent="0.25">
      <c r="A41">
        <v>8</v>
      </c>
      <c r="B41">
        <v>6</v>
      </c>
      <c r="C41">
        <v>2</v>
      </c>
      <c r="D41" s="7">
        <v>45901</v>
      </c>
      <c r="E41" s="7">
        <v>45919</v>
      </c>
      <c r="G41" t="s">
        <v>25</v>
      </c>
      <c r="H41" s="11">
        <v>38</v>
      </c>
      <c r="I41" s="13">
        <v>2</v>
      </c>
      <c r="J41" s="15">
        <f t="shared" si="1"/>
        <v>5.2631578947368418E-2</v>
      </c>
    </row>
    <row r="42" spans="1:10" x14ac:dyDescent="0.25">
      <c r="A42">
        <v>9</v>
      </c>
      <c r="B42">
        <v>8</v>
      </c>
      <c r="C42">
        <v>1</v>
      </c>
      <c r="D42" s="7">
        <v>45925</v>
      </c>
      <c r="E42" s="7">
        <v>45942</v>
      </c>
      <c r="G42" t="s">
        <v>25</v>
      </c>
      <c r="H42" s="11">
        <v>65</v>
      </c>
      <c r="I42" s="13">
        <v>2</v>
      </c>
      <c r="J42" s="15">
        <f t="shared" ref="J42:J45" si="2">I42/H42</f>
        <v>3.0769230769230771E-2</v>
      </c>
    </row>
    <row r="43" spans="1:10" x14ac:dyDescent="0.25">
      <c r="A43">
        <v>9</v>
      </c>
      <c r="B43">
        <v>9</v>
      </c>
      <c r="C43">
        <v>1</v>
      </c>
      <c r="D43" s="7">
        <v>45925</v>
      </c>
      <c r="E43" s="7">
        <v>45942</v>
      </c>
      <c r="G43" t="s">
        <v>25</v>
      </c>
      <c r="H43" s="11">
        <v>1</v>
      </c>
      <c r="I43" s="13">
        <v>0</v>
      </c>
      <c r="J43" s="15">
        <f t="shared" si="2"/>
        <v>0</v>
      </c>
    </row>
    <row r="44" spans="1:10" x14ac:dyDescent="0.25">
      <c r="A44">
        <v>9</v>
      </c>
      <c r="B44">
        <v>8</v>
      </c>
      <c r="C44">
        <v>2</v>
      </c>
      <c r="D44" s="7">
        <v>45925</v>
      </c>
      <c r="E44" s="7">
        <v>45942</v>
      </c>
      <c r="G44" t="s">
        <v>25</v>
      </c>
      <c r="H44" s="11">
        <v>56</v>
      </c>
      <c r="I44" s="13">
        <v>2</v>
      </c>
      <c r="J44" s="15">
        <f t="shared" si="2"/>
        <v>3.5714285714285712E-2</v>
      </c>
    </row>
    <row r="45" spans="1:10" x14ac:dyDescent="0.25">
      <c r="A45">
        <v>9</v>
      </c>
      <c r="B45">
        <v>9</v>
      </c>
      <c r="C45">
        <v>2</v>
      </c>
      <c r="D45" s="7">
        <v>45925</v>
      </c>
      <c r="E45" s="7">
        <v>45942</v>
      </c>
      <c r="G45" t="s">
        <v>25</v>
      </c>
      <c r="H45" s="11">
        <v>1</v>
      </c>
      <c r="I45" s="13">
        <v>0</v>
      </c>
      <c r="J45" s="15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TB_OBRA</vt:lpstr>
      <vt:lpstr>TB_ATIVIDADE</vt:lpstr>
      <vt:lpstr>TB_SUB_ATIVIDADE</vt:lpstr>
      <vt:lpstr>TB_FATO_ ATIVIDADE</vt:lpstr>
      <vt:lpstr>TB_FATO_SUB_ATIVIDADE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2025-08-08T14:25:30Z</dcterms:created>
  <dcterms:modified xsi:type="dcterms:W3CDTF">2025-08-21T12:43:46Z</dcterms:modified>
</cp:coreProperties>
</file>