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tienne/yff_23/prod_data/"/>
    </mc:Choice>
  </mc:AlternateContent>
  <xr:revisionPtr revIDLastSave="0" documentId="13_ncr:1_{9727CBED-3A40-9E43-AD0C-14BCB7088F4F}" xr6:coauthVersionLast="47" xr6:coauthVersionMax="47" xr10:uidLastSave="{00000000-0000-0000-0000-000000000000}"/>
  <bookViews>
    <workbookView xWindow="0" yWindow="500" windowWidth="28800" windowHeight="15840" activeTab="3" xr2:uid="{75793C7E-A8D1-F84E-8BF3-1FEA7630A37E}"/>
  </bookViews>
  <sheets>
    <sheet name="Sheet2" sheetId="2" r:id="rId1"/>
    <sheet name="Sheet1" sheetId="1" r:id="rId2"/>
    <sheet name="Receiver Analysis" sheetId="3" r:id="rId3"/>
    <sheet name="QB Analysis" sheetId="4" r:id="rId4"/>
  </sheets>
  <definedNames>
    <definedName name="_xlnm._FilterDatabase" localSheetId="1" hidden="1">Sheet1!$A$1:$E$181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" i="3" l="1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2" i="1"/>
</calcChain>
</file>

<file path=xl/sharedStrings.xml><?xml version="1.0" encoding="utf-8"?>
<sst xmlns="http://schemas.openxmlformats.org/spreadsheetml/2006/main" count="504" uniqueCount="273">
  <si>
    <t>Austin Ekeler(LAC - RB)</t>
  </si>
  <si>
    <t>Christopher'...</t>
  </si>
  <si>
    <t>Dalvin Cook(Min - RB)</t>
  </si>
  <si>
    <t>Toney! Toni!...</t>
  </si>
  <si>
    <t>Josh Allen(Buf - QB)</t>
  </si>
  <si>
    <t>2 Gurleys 1 ...</t>
  </si>
  <si>
    <t>Davante Adams (LV - WR)</t>
  </si>
  <si>
    <t>Running Up T...</t>
  </si>
  <si>
    <t>Derrick Henry(Ten - RB)</t>
  </si>
  <si>
    <t>Mac &amp; Chase</t>
  </si>
  <si>
    <t>Patrick Mahomes(KC - QB)</t>
  </si>
  <si>
    <t>Hit Me With ...</t>
  </si>
  <si>
    <t>Christian McCaffrey(Car - RB)</t>
  </si>
  <si>
    <t>Lil Uzi Hurts</t>
  </si>
  <si>
    <t>Kyler Murray(Ari - QB)</t>
  </si>
  <si>
    <t>Djeango</t>
  </si>
  <si>
    <t>CeeDee Lamb(Dal - WR)</t>
  </si>
  <si>
    <t>St. Louis Fo...</t>
  </si>
  <si>
    <t>Jonathan Taylor (Ind - RB)</t>
  </si>
  <si>
    <t>Andy's Awe-I...</t>
  </si>
  <si>
    <t>Stefon Diggs(Buf - WR)</t>
  </si>
  <si>
    <t>Saquon Barkley(NYG - RB)</t>
  </si>
  <si>
    <t>Russell Wilson(Den - QB)</t>
  </si>
  <si>
    <t>Joe Mixon(Cin - RB)</t>
  </si>
  <si>
    <t>Najee Harris(Pit - RB)</t>
  </si>
  <si>
    <t>D'Andre Swift(Det - RB)</t>
  </si>
  <si>
    <t>Alvin Kamara(NO - RB)</t>
  </si>
  <si>
    <t>Travis Kelce (KC - TE)</t>
  </si>
  <si>
    <t>Aaron Jones(GB - RB)</t>
  </si>
  <si>
    <t>Mike Evans(TB - WR)</t>
  </si>
  <si>
    <t>Javonte Williams(Den - RB)</t>
  </si>
  <si>
    <t>Joe Burrow(Cin - QB)</t>
  </si>
  <si>
    <t>Jalen Hurts(Phi - QB)</t>
  </si>
  <si>
    <t>Tyreek Hill(Mia - WR)</t>
  </si>
  <si>
    <t>Mark Andrews(Bal - TE)</t>
  </si>
  <si>
    <t>Nick Chubb(Cle - RB)</t>
  </si>
  <si>
    <t>Kyle Pitts(Atl - TE)</t>
  </si>
  <si>
    <t>Justin Jefferson (Min - WR)</t>
  </si>
  <si>
    <t>Dak Prescott(Dal - QB)</t>
  </si>
  <si>
    <t>Tom Brady(TB - QB)</t>
  </si>
  <si>
    <t>Aaron Rodgers(GB - QB)</t>
  </si>
  <si>
    <t>J.K. Dobbins(Bal - RB)</t>
  </si>
  <si>
    <t>Cam Akers(LAR - RB)</t>
  </si>
  <si>
    <t>A.J. Brown(Phi - WR)</t>
  </si>
  <si>
    <t>Leonard Fournette(TB - RB)</t>
  </si>
  <si>
    <t>Michael Pittman Jr.(Ind - WR)</t>
  </si>
  <si>
    <t>Matthew Stafford(LAR - QB)</t>
  </si>
  <si>
    <t>Ezekiel Elliott(Dal - RB)</t>
  </si>
  <si>
    <t>Tee Higgins(Cin - WR)</t>
  </si>
  <si>
    <t>Kirk Cousins(Min - QB)</t>
  </si>
  <si>
    <t>George Kittle(SF - TE)</t>
  </si>
  <si>
    <t>James Conner(Ari - RB)</t>
  </si>
  <si>
    <t>Keenan Allen(LAC - WR)</t>
  </si>
  <si>
    <t>Terry McLaurin(Was - WR)</t>
  </si>
  <si>
    <t>Travis Etienne Jr.(Jax - RB)</t>
  </si>
  <si>
    <t>Cooper Kupp (LAR - WR)</t>
  </si>
  <si>
    <t>Lamar Jackson (Bal - QB)</t>
  </si>
  <si>
    <t>Darren Waller(LV - TE)</t>
  </si>
  <si>
    <t>DJ Moore(Car - WR)</t>
  </si>
  <si>
    <t>Derek Carr(LV - QB)</t>
  </si>
  <si>
    <t>Diontae Johnson(Pit - WR)</t>
  </si>
  <si>
    <t>Justin Herbert (LAC - QB)</t>
  </si>
  <si>
    <t>Breece Hall(NYJ - RB)</t>
  </si>
  <si>
    <t>Mike Williams(LAC - WR)</t>
  </si>
  <si>
    <t>Courtland Sutton(Den - WR)</t>
  </si>
  <si>
    <t>Trey Lance(SF - QB)</t>
  </si>
  <si>
    <t>Chase Edmonds(Mia - RB)</t>
  </si>
  <si>
    <t>Elijah Mitchell(SF - RB)</t>
  </si>
  <si>
    <t>Trevor Lawrence(Jax - QB)</t>
  </si>
  <si>
    <t>David Montgomery(Chi - RB)</t>
  </si>
  <si>
    <t>Allen Robinson II(LAR - WR)</t>
  </si>
  <si>
    <t>JuJu Smith-Schuster(KC - WR)</t>
  </si>
  <si>
    <t>Josh Jacobs(LV - RB)</t>
  </si>
  <si>
    <t>Michael Thomas(NO - WR)</t>
  </si>
  <si>
    <t>AJ Dillon(GB - RB)</t>
  </si>
  <si>
    <t>Dalton Schultz(Dal - TE)</t>
  </si>
  <si>
    <t>DK Metcalf(Sea - WR)</t>
  </si>
  <si>
    <t>Jerry Jeudy(Den - WR)</t>
  </si>
  <si>
    <t>Dallas Goedert(Phi - TE)</t>
  </si>
  <si>
    <t>Amon-Ra St. Brown(Det - WR)</t>
  </si>
  <si>
    <t>Damien Harris(NE - RB)</t>
  </si>
  <si>
    <t>Dameon Pierce(Hou - RB)</t>
  </si>
  <si>
    <t>Amari Cooper(Cle - WR)</t>
  </si>
  <si>
    <t>Clyde Edwards-Helaire(KC - RB)</t>
  </si>
  <si>
    <t>Gabe Davis(Buf - WR)</t>
  </si>
  <si>
    <t>Ja'Marr Chase (Cin - WR)</t>
  </si>
  <si>
    <t>Justin Fields(Chi - QB)</t>
  </si>
  <si>
    <t>Brandin Cooks(Hou - WR)</t>
  </si>
  <si>
    <t>DeAndre Hopkins(Ari - WR)</t>
  </si>
  <si>
    <t>Tua Tagovailoa(Mia - QB)</t>
  </si>
  <si>
    <t>Tony Pollard(Dal - RB)</t>
  </si>
  <si>
    <t>Deebo Samuel (SF - WR)</t>
  </si>
  <si>
    <t>Antonio Gibson(Was - RB)</t>
  </si>
  <si>
    <t>T.J. Hockenson(Det - TE)</t>
  </si>
  <si>
    <t>Matt Ryan(Ind - QB)</t>
  </si>
  <si>
    <t>Buffalo(Buf - DEF)</t>
  </si>
  <si>
    <t>Jameis Winston(NO - QB)</t>
  </si>
  <si>
    <t>Miles Sanders(Phi - RB)</t>
  </si>
  <si>
    <t>Allen Lazard(GB - WR)</t>
  </si>
  <si>
    <t>Rhamondre Stevenson(NE - RB)</t>
  </si>
  <si>
    <t>Hunter Renfrow(LV - WR)</t>
  </si>
  <si>
    <t>Rashaad Penny(Sea - RB)</t>
  </si>
  <si>
    <t>Tyler Lockett(Sea - WR)</t>
  </si>
  <si>
    <t>Marquise Brown(Ari - WR)</t>
  </si>
  <si>
    <t>Justin Tucker(Bal - K)</t>
  </si>
  <si>
    <t>Brandon Aiyuk(SF - WR)</t>
  </si>
  <si>
    <t>Adam Thielen(Min - WR)</t>
  </si>
  <si>
    <t>Devin Singletary(Buf - RB)</t>
  </si>
  <si>
    <t>Dawson Knox(Buf - TE)</t>
  </si>
  <si>
    <t>Mac Jones(NE - QB)</t>
  </si>
  <si>
    <t>Christian Kirk(Jax - WR)</t>
  </si>
  <si>
    <t>Rashod Bateman(Bal - WR)</t>
  </si>
  <si>
    <t>Chris Godwin(TB - WR)</t>
  </si>
  <si>
    <t>Michael Carter(NYJ - RB)</t>
  </si>
  <si>
    <t>Darnell Mooney(Chi - WR)</t>
  </si>
  <si>
    <t>Cordarrelle Patterson(Atl - RB)</t>
  </si>
  <si>
    <t>Darrell Henderson Jr.(LAR - RB)</t>
  </si>
  <si>
    <t>DeVonta Smith(Phi - WR)</t>
  </si>
  <si>
    <t>Jared Goff(Det - QB)</t>
  </si>
  <si>
    <t>Drake London(Atl - WR)</t>
  </si>
  <si>
    <t>Kareem Hunt(Cle - RB)</t>
  </si>
  <si>
    <t>Chris Olave(NO - WR)</t>
  </si>
  <si>
    <t>Elijah Moore(NYJ - WR)</t>
  </si>
  <si>
    <t>Ryan Tannehill(Ten - QB)</t>
  </si>
  <si>
    <t>George Pickens(Pit - WR)</t>
  </si>
  <si>
    <t>Daniel Jones(NYG - QB)</t>
  </si>
  <si>
    <t>Mitch Trubisky(Pit - QB)</t>
  </si>
  <si>
    <t>Melvin Gordon III(Den - RB)</t>
  </si>
  <si>
    <t>James Cook(Buf - RB)</t>
  </si>
  <si>
    <t>Jaylen Waddle (Mia - WR)</t>
  </si>
  <si>
    <t>Zach Ertz(Ari - TE)</t>
  </si>
  <si>
    <t>Alexander Mattison(Min - RB)</t>
  </si>
  <si>
    <t>Tampa Bay(TB - DEF)</t>
  </si>
  <si>
    <t>Evan McPherson(Cin - K)</t>
  </si>
  <si>
    <t>Jamaal Williams(Det - RB)</t>
  </si>
  <si>
    <t>Kenneth Walker III(Sea - RB)</t>
  </si>
  <si>
    <t>Robert Woods(Ten - WR)</t>
  </si>
  <si>
    <t>Russell Gage(TB - WR)</t>
  </si>
  <si>
    <t>Baker Mayfield(Car - QB)</t>
  </si>
  <si>
    <t>Kadarius Toney(NYG - WR)</t>
  </si>
  <si>
    <t>Mike Gesicki(Mia - TE)</t>
  </si>
  <si>
    <t>San Francisco(SF - DEF)</t>
  </si>
  <si>
    <t>Tyler Allgeier(Atl - RB)</t>
  </si>
  <si>
    <t>Treylon Burks(Ten - WR)</t>
  </si>
  <si>
    <t>James Robinson(Jax - RB)</t>
  </si>
  <si>
    <t>Davis Mills(Hou - QB)</t>
  </si>
  <si>
    <t>New Orleans(NO - DEF)</t>
  </si>
  <si>
    <t>Deshaun Watson(Cle - QB)</t>
  </si>
  <si>
    <t>Indianapolis(Ind - DEF)</t>
  </si>
  <si>
    <t>Baltimore(Bal - DEF)</t>
  </si>
  <si>
    <t>Odell Beckham Jr.(LAR - WR)</t>
  </si>
  <si>
    <t>Romeo Doubs(GB - WR)</t>
  </si>
  <si>
    <t>Tyler Bass(Buf - K)</t>
  </si>
  <si>
    <t>Cole Kmet(Chi - TE)</t>
  </si>
  <si>
    <t>Denver(Den - DEF)</t>
  </si>
  <si>
    <t>Chase Claypool(Pit - WR)</t>
  </si>
  <si>
    <t>Pat Freiermuth(Pit - TE)</t>
  </si>
  <si>
    <t>Los Angeles(LAR - DEF)</t>
  </si>
  <si>
    <t>Albert Okwuegbunam(Den - TE)</t>
  </si>
  <si>
    <t>Marquez Valdes-Scantling(KC - WR)</t>
  </si>
  <si>
    <t>Nyheim Hines(Ind - RB)</t>
  </si>
  <si>
    <t>Harrison Butker(KC - K)</t>
  </si>
  <si>
    <t>Matt Gay(LAR - K)</t>
  </si>
  <si>
    <t>Daniel Carlson(LV - K)</t>
  </si>
  <si>
    <t>Marcus Mariota(Atl - QB)</t>
  </si>
  <si>
    <t>Gerald Everett(LAC - TE)</t>
  </si>
  <si>
    <t>DeVante Parker(NE - WR)</t>
  </si>
  <si>
    <t>Kenny Pickett(Pit - QB)</t>
  </si>
  <si>
    <t>Tyler Boyd(Cin - WR)</t>
  </si>
  <si>
    <t>Brandon McManus(Den - K)</t>
  </si>
  <si>
    <t>Skyy Moore(KC - WR)</t>
  </si>
  <si>
    <t>Isaiah Likely(Bal - TE)</t>
  </si>
  <si>
    <t>Julio Jones(TB - WR)</t>
  </si>
  <si>
    <t>DJ Chark Jr.(Det - WR)</t>
  </si>
  <si>
    <t>Nick Folk(NE - K)</t>
  </si>
  <si>
    <t>Malik Willis(Ten - QB)</t>
  </si>
  <si>
    <t>Jahan Dotson(Was - WR)</t>
  </si>
  <si>
    <t>Geno Smith(Sea - QB)</t>
  </si>
  <si>
    <t>Philadelphia(Phi - DEF)</t>
  </si>
  <si>
    <t>Ryan Succop(TB - K)</t>
  </si>
  <si>
    <t>Green Bay(GB - DEF)</t>
  </si>
  <si>
    <t>Alec Pierce(Ind - WR)</t>
  </si>
  <si>
    <t>David Njoku(Cle - TE)</t>
  </si>
  <si>
    <t>Los Angeles(LAC - DEF)</t>
  </si>
  <si>
    <t>Rachaad White(TB - RB)</t>
  </si>
  <si>
    <t>Zach Wilson(NYJ - QB)</t>
  </si>
  <si>
    <t>Rex Burkhead(Hou - RB)</t>
  </si>
  <si>
    <t>Hunter Henry(NE - TE)</t>
  </si>
  <si>
    <t>Greg Joseph(Min - K)</t>
  </si>
  <si>
    <t>Michael Gallup(Dal - WR)</t>
  </si>
  <si>
    <t>Round</t>
  </si>
  <si>
    <t>Pick</t>
  </si>
  <si>
    <t>Player</t>
  </si>
  <si>
    <t>Team</t>
  </si>
  <si>
    <t>Column Labels</t>
  </si>
  <si>
    <t>(blank)</t>
  </si>
  <si>
    <t>Grand Total</t>
  </si>
  <si>
    <t>Row Labels</t>
  </si>
  <si>
    <t>Count of Player</t>
  </si>
  <si>
    <t>RK</t>
  </si>
  <si>
    <t>NAME</t>
  </si>
  <si>
    <t>Cooper KuppLAR</t>
  </si>
  <si>
    <t>Justin JeffersonMIN</t>
  </si>
  <si>
    <t>Davante AdamsGB</t>
  </si>
  <si>
    <t>Ja'Marr ChaseCIN</t>
  </si>
  <si>
    <t>Deebo SamuelSF</t>
  </si>
  <si>
    <t>Mark AndrewsBAL</t>
  </si>
  <si>
    <t>Tyreek HillKC</t>
  </si>
  <si>
    <t>Stefon DiggsBUF</t>
  </si>
  <si>
    <t>Tyler LockettSEA</t>
  </si>
  <si>
    <t>Diontae JohnsonPIT</t>
  </si>
  <si>
    <t>DJ MooreCAR</t>
  </si>
  <si>
    <t>Mike WilliamsLAC</t>
  </si>
  <si>
    <t>Keenan AllenLAC</t>
  </si>
  <si>
    <t>Travis KelceKC</t>
  </si>
  <si>
    <t>Chris GodwinTB</t>
  </si>
  <si>
    <t>CeeDee LambDAL</t>
  </si>
  <si>
    <t>Tee HigginsCIN</t>
  </si>
  <si>
    <t>Michael Pittman Jr.IND</t>
  </si>
  <si>
    <t>Darnell MooneyCHI</t>
  </si>
  <si>
    <t>Terry McLaurinWSH</t>
  </si>
  <si>
    <t>Hunter RenfrowLV</t>
  </si>
  <si>
    <t>Brandin CooksHOU</t>
  </si>
  <si>
    <t>Mike EvansTB</t>
  </si>
  <si>
    <t>Kyle PittsATL</t>
  </si>
  <si>
    <t>Jaylen WaddleMIA</t>
  </si>
  <si>
    <t>Marquise BrownBAL</t>
  </si>
  <si>
    <t>Christian KirkARI</t>
  </si>
  <si>
    <t>DK MetcalfSEA</t>
  </si>
  <si>
    <t>DeVonta SmithPHI</t>
  </si>
  <si>
    <t>Amon-Ra St. BrownDET</t>
  </si>
  <si>
    <t>George KittleSF</t>
  </si>
  <si>
    <t>A.J. BrownTEN</t>
  </si>
  <si>
    <t>Jakobi MeyersNE</t>
  </si>
  <si>
    <t>Amari CooperDAL</t>
  </si>
  <si>
    <t>Chase ClaypoolPIT</t>
  </si>
  <si>
    <t>A.J. GreenARI</t>
  </si>
  <si>
    <t>Marvin Jones Jr.JAX</t>
  </si>
  <si>
    <t>Dallas GoedertPHI</t>
  </si>
  <si>
    <t>Tyler BoydCIN</t>
  </si>
  <si>
    <t>Brandon AiyukSF</t>
  </si>
  <si>
    <t>Dalton SchultzDAL</t>
  </si>
  <si>
    <t>Rob GronkowskiTB</t>
  </si>
  <si>
    <t>Van JeffersonLAR</t>
  </si>
  <si>
    <t>Kendrick BourneNE</t>
  </si>
  <si>
    <t>Mike GesickiMIA</t>
  </si>
  <si>
    <t>Courtland SuttonDEN</t>
  </si>
  <si>
    <t>Russell GageATL</t>
  </si>
  <si>
    <t>Zach ErtzARI/PHI</t>
  </si>
  <si>
    <t>Tim PatrickDEN</t>
  </si>
  <si>
    <t>Adam ThielenMIN</t>
  </si>
  <si>
    <t>POS</t>
  </si>
  <si>
    <t>GP</t>
  </si>
  <si>
    <t>REC</t>
  </si>
  <si>
    <t>TGTS</t>
  </si>
  <si>
    <t>YDS</t>
  </si>
  <si>
    <t>AVG</t>
  </si>
  <si>
    <t>TD</t>
  </si>
  <si>
    <t>LNG</t>
  </si>
  <si>
    <t>BIG</t>
  </si>
  <si>
    <t>YDS/G</t>
  </si>
  <si>
    <t>FUM</t>
  </si>
  <si>
    <t>LST</t>
  </si>
  <si>
    <t>YAC</t>
  </si>
  <si>
    <t>FD</t>
  </si>
  <si>
    <t>WR</t>
  </si>
  <si>
    <t>TE</t>
  </si>
  <si>
    <t>YBC</t>
  </si>
  <si>
    <t>aDot</t>
  </si>
  <si>
    <t>YAC Avg</t>
  </si>
  <si>
    <t>YPT</t>
  </si>
  <si>
    <t>Catch Rate</t>
  </si>
  <si>
    <t>Explosive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</si>
</sst>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3"/>
      <color rgb="FF333333"/>
      <name val="Helvetica Neue"/>
      <family val="2"/>
    </font>
    <font>
      <b/>
      <sz val="11"/>
      <color rgb="FF757575"/>
      <name val="Helvetica Neue"/>
      <family val="2"/>
    </font>
    <font>
      <sz val="11"/>
      <color theme="1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48494A"/>
      <name val="Arial"/>
      <family val="2"/>
    </font>
    <font>
      <sz val="12"/>
      <color rgb="FF6C6D6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3" fontId="0" fillId="0" borderId="0" xfId="0" applyNumberFormat="1"/>
    <xf numFmtId="3" fontId="7" fillId="0" borderId="0" xfId="0" applyNumberFormat="1" applyFont="1"/>
    <xf numFmtId="43" fontId="0" fillId="0" borderId="0" xfId="2" applyFont="1"/>
    <xf numFmtId="9" fontId="0" fillId="0" borderId="0" xfId="3" applyFont="1"/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-Luc Etienne" refreshedDate="44825.471632523149" createdVersion="8" refreshedVersion="8" minRefreshableVersion="3" recordCount="212" xr:uid="{BB04E7E2-3D5E-DF4A-AA9B-A37FBD23300E}">
  <cacheSource type="worksheet">
    <worksheetSource ref="A1:E1048576" sheet="Sheet1"/>
  </cacheSource>
  <cacheFields count="5">
    <cacheField name="Round" numFmtId="0">
      <sharedItems containsString="0" containsBlank="1" containsNumber="1" containsInteger="1" minValue="1" maxValue="18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m/>
      </sharedItems>
    </cacheField>
    <cacheField name="Pick" numFmtId="0">
      <sharedItems containsString="0" containsBlank="1" containsNumber="1" containsInteger="1" minValue="1" maxValue="10"/>
    </cacheField>
    <cacheField name="Player" numFmtId="0">
      <sharedItems containsBlank="1" count="181">
        <s v="Austin Ekeler(LAC - RB)"/>
        <s v="Dalvin Cook(Min - RB)"/>
        <s v="Josh Allen(Buf - QB)"/>
        <s v="Davante Adams (LV - WR)"/>
        <s v="Derrick Henry(Ten - RB)"/>
        <s v="Patrick Mahomes(KC - QB)"/>
        <s v="Christian McCaffrey(Car - RB)"/>
        <s v="Kyler Murray(Ari - QB)"/>
        <s v="CeeDee Lamb(Dal - WR)"/>
        <s v="Jonathan Taylor (Ind - RB)"/>
        <s v="Stefon Diggs(Buf - WR)"/>
        <s v="Saquon Barkley(NYG - RB)"/>
        <s v="Russell Wilson(Den - QB)"/>
        <s v="Joe Mixon(Cin - RB)"/>
        <s v="Najee Harris(Pit - RB)"/>
        <s v="D'Andre Swift(Det - RB)"/>
        <s v="Alvin Kamara(NO - RB)"/>
        <s v="Travis Kelce (KC - TE)"/>
        <s v="Aaron Jones(GB - RB)"/>
        <s v="Mike Evans(TB - WR)"/>
        <s v="Javonte Williams(Den - RB)"/>
        <s v="Joe Burrow(Cin - QB)"/>
        <s v="Jalen Hurts(Phi - QB)"/>
        <s v="Tyreek Hill(Mia - WR)"/>
        <s v="Mark Andrews(Bal - TE)"/>
        <s v="Nick Chubb(Cle - RB)"/>
        <s v="Kyle Pitts(Atl - TE)"/>
        <s v="Justin Jefferson (Min - WR)"/>
        <s v="Dak Prescott(Dal - QB)"/>
        <s v="Tom Brady(TB - QB)"/>
        <s v="Aaron Rodgers(GB - QB)"/>
        <s v="J.K. Dobbins(Bal - RB)"/>
        <s v="Cam Akers(LAR - RB)"/>
        <s v="A.J. Brown(Phi - WR)"/>
        <s v="Leonard Fournette(TB - RB)"/>
        <s v="Michael Pittman Jr.(Ind - WR)"/>
        <s v="Matthew Stafford(LAR - QB)"/>
        <s v="Ezekiel Elliott(Dal - RB)"/>
        <s v="Tee Higgins(Cin - WR)"/>
        <s v="Kirk Cousins(Min - QB)"/>
        <s v="George Kittle(SF - TE)"/>
        <s v="James Conner(Ari - RB)"/>
        <s v="Keenan Allen(LAC - WR)"/>
        <s v="Terry McLaurin(Was - WR)"/>
        <s v="Travis Etienne Jr.(Jax - RB)"/>
        <s v="Cooper Kupp (LAR - WR)"/>
        <s v="Lamar Jackson (Bal - QB)"/>
        <s v="Darren Waller(LV - TE)"/>
        <s v="DJ Moore(Car - WR)"/>
        <s v="Derek Carr(LV - QB)"/>
        <s v="Diontae Johnson(Pit - WR)"/>
        <s v="Justin Herbert (LAC - QB)"/>
        <s v="Breece Hall(NYJ - RB)"/>
        <s v="Mike Williams(LAC - WR)"/>
        <s v="Courtland Sutton(Den - WR)"/>
        <s v="Trey Lance(SF - QB)"/>
        <s v="Chase Edmonds(Mia - RB)"/>
        <s v="Elijah Mitchell(SF - RB)"/>
        <s v="Trevor Lawrence(Jax - QB)"/>
        <s v="David Montgomery(Chi - RB)"/>
        <s v="Allen Robinson II(LAR - WR)"/>
        <s v="JuJu Smith-Schuster(KC - WR)"/>
        <s v="Josh Jacobs(LV - RB)"/>
        <s v="Michael Thomas(NO - WR)"/>
        <s v="AJ Dillon(GB - RB)"/>
        <s v="Dalton Schultz(Dal - TE)"/>
        <s v="DK Metcalf(Sea - WR)"/>
        <s v="Jerry Jeudy(Den - WR)"/>
        <s v="Dallas Goedert(Phi - TE)"/>
        <s v="Amon-Ra St. Brown(Det - WR)"/>
        <s v="Damien Harris(NE - RB)"/>
        <s v="Dameon Pierce(Hou - RB)"/>
        <s v="Amari Cooper(Cle - WR)"/>
        <s v="Clyde Edwards-Helaire(KC - RB)"/>
        <s v="Gabe Davis(Buf - WR)"/>
        <s v="Ja'Marr Chase (Cin - WR)"/>
        <s v="Justin Fields(Chi - QB)"/>
        <s v="Brandin Cooks(Hou - WR)"/>
        <s v="DeAndre Hopkins(Ari - WR)"/>
        <s v="Tua Tagovailoa(Mia - QB)"/>
        <s v="Tony Pollard(Dal - RB)"/>
        <s v="Deebo Samuel (SF - WR)"/>
        <s v="Antonio Gibson(Was - RB)"/>
        <s v="T.J. Hockenson(Det - TE)"/>
        <s v="Matt Ryan(Ind - QB)"/>
        <s v="Buffalo(Buf - DEF)"/>
        <s v="Jameis Winston(NO - QB)"/>
        <s v="Miles Sanders(Phi - RB)"/>
        <s v="Allen Lazard(GB - WR)"/>
        <s v="Rhamondre Stevenson(NE - RB)"/>
        <s v="Hunter Renfrow(LV - WR)"/>
        <s v="Rashaad Penny(Sea - RB)"/>
        <s v="Tyler Lockett(Sea - WR)"/>
        <s v="Marquise Brown(Ari - WR)"/>
        <s v="Justin Tucker(Bal - K)"/>
        <s v="Brandon Aiyuk(SF - WR)"/>
        <s v="Adam Thielen(Min - WR)"/>
        <s v="Devin Singletary(Buf - RB)"/>
        <s v="Dawson Knox(Buf - TE)"/>
        <s v="Mac Jones(NE - QB)"/>
        <s v="Christian Kirk(Jax - WR)"/>
        <s v="Rashod Bateman(Bal - WR)"/>
        <s v="Chris Godwin(TB - WR)"/>
        <s v="Michael Carter(NYJ - RB)"/>
        <s v="Darnell Mooney(Chi - WR)"/>
        <s v="Cordarrelle Patterson(Atl - RB)"/>
        <s v="Darrell Henderson Jr.(LAR - RB)"/>
        <s v="DeVonta Smith(Phi - WR)"/>
        <s v="Jared Goff(Det - QB)"/>
        <s v="Drake London(Atl - WR)"/>
        <s v="Kareem Hunt(Cle - RB)"/>
        <s v="Chris Olave(NO - WR)"/>
        <s v="Elijah Moore(NYJ - WR)"/>
        <s v="Ryan Tannehill(Ten - QB)"/>
        <s v="George Pickens(Pit - WR)"/>
        <s v="Daniel Jones(NYG - QB)"/>
        <s v="Mitch Trubisky(Pit - QB)"/>
        <s v="Melvin Gordon III(Den - RB)"/>
        <s v="James Cook(Buf - RB)"/>
        <s v="Jaylen Waddle (Mia - WR)"/>
        <s v="Zach Ertz(Ari - TE)"/>
        <s v="Alexander Mattison(Min - RB)"/>
        <s v="Tampa Bay(TB - DEF)"/>
        <s v="Evan McPherson(Cin - K)"/>
        <s v="Jamaal Williams(Det - RB)"/>
        <s v="Kenneth Walker III(Sea - RB)"/>
        <s v="Robert Woods(Ten - WR)"/>
        <s v="Russell Gage(TB - WR)"/>
        <s v="Baker Mayfield(Car - QB)"/>
        <s v="Kadarius Toney(NYG - WR)"/>
        <s v="Mike Gesicki(Mia - TE)"/>
        <s v="San Francisco(SF - DEF)"/>
        <s v="Tyler Allgeier(Atl - RB)"/>
        <s v="Treylon Burks(Ten - WR)"/>
        <s v="James Robinson(Jax - RB)"/>
        <s v="Davis Mills(Hou - QB)"/>
        <s v="New Orleans(NO - DEF)"/>
        <s v="Deshaun Watson(Cle - QB)"/>
        <s v="Indianapolis(Ind - DEF)"/>
        <s v="Baltimore(Bal - DEF)"/>
        <s v="Odell Beckham Jr.(LAR - WR)"/>
        <s v="Romeo Doubs(GB - WR)"/>
        <s v="Tyler Bass(Buf - K)"/>
        <s v="Cole Kmet(Chi - TE)"/>
        <s v="Denver(Den - DEF)"/>
        <s v="Chase Claypool(Pit - WR)"/>
        <s v="Pat Freiermuth(Pit - TE)"/>
        <s v="Los Angeles(LAR - DEF)"/>
        <s v="Albert Okwuegbunam(Den - TE)"/>
        <s v="Marquez Valdes-Scantling(KC - WR)"/>
        <s v="Nyheim Hines(Ind - RB)"/>
        <s v="Harrison Butker(KC - K)"/>
        <s v="Matt Gay(LAR - K)"/>
        <s v="Daniel Carlson(LV - K)"/>
        <s v="Marcus Mariota(Atl - QB)"/>
        <s v="Gerald Everett(LAC - TE)"/>
        <s v="DeVante Parker(NE - WR)"/>
        <s v="Kenny Pickett(Pit - QB)"/>
        <s v="Tyler Boyd(Cin - WR)"/>
        <s v="Brandon McManus(Den - K)"/>
        <s v="Skyy Moore(KC - WR)"/>
        <s v="Isaiah Likely(Bal - TE)"/>
        <s v="Julio Jones(TB - WR)"/>
        <s v="DJ Chark Jr.(Det - WR)"/>
        <s v="Nick Folk(NE - K)"/>
        <s v="Malik Willis(Ten - QB)"/>
        <s v="Jahan Dotson(Was - WR)"/>
        <s v="Geno Smith(Sea - QB)"/>
        <s v="Philadelphia(Phi - DEF)"/>
        <s v="Ryan Succop(TB - K)"/>
        <s v="Green Bay(GB - DEF)"/>
        <s v="Alec Pierce(Ind - WR)"/>
        <s v="David Njoku(Cle - TE)"/>
        <s v="Los Angeles(LAC - DEF)"/>
        <s v="Rachaad White(TB - RB)"/>
        <s v="Zach Wilson(NYJ - QB)"/>
        <s v="Rex Burkhead(Hou - RB)"/>
        <s v="Hunter Henry(NE - TE)"/>
        <s v="Greg Joseph(Min - K)"/>
        <s v="Michael Gallup(Dal - WR)"/>
        <m/>
      </sharedItems>
    </cacheField>
    <cacheField name="Team" numFmtId="0">
      <sharedItems containsBlank="1" count="11">
        <s v="Christopher'..."/>
        <s v="Toney! Toni!..."/>
        <s v="2 Gurleys 1 ..."/>
        <s v="Running Up T..."/>
        <s v="Mac &amp; Chase"/>
        <s v="Hit Me With ..."/>
        <s v="Lil Uzi Hurts"/>
        <s v="Djeango"/>
        <s v="St. Louis Fo..."/>
        <s v="Andy's Awe-I..."/>
        <m/>
      </sharedItems>
    </cacheField>
    <cacheField name="Player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2">
  <r>
    <x v="0"/>
    <n v="1"/>
    <x v="0"/>
    <x v="0"/>
    <s v="RB)"/>
  </r>
  <r>
    <x v="0"/>
    <n v="2"/>
    <x v="1"/>
    <x v="1"/>
    <s v="RB)"/>
  </r>
  <r>
    <x v="0"/>
    <n v="3"/>
    <x v="2"/>
    <x v="2"/>
    <s v="QB)"/>
  </r>
  <r>
    <x v="0"/>
    <n v="4"/>
    <x v="3"/>
    <x v="3"/>
    <s v="WR)"/>
  </r>
  <r>
    <x v="0"/>
    <n v="5"/>
    <x v="4"/>
    <x v="4"/>
    <s v="RB)"/>
  </r>
  <r>
    <x v="0"/>
    <n v="6"/>
    <x v="5"/>
    <x v="5"/>
    <s v="QB)"/>
  </r>
  <r>
    <x v="0"/>
    <n v="7"/>
    <x v="6"/>
    <x v="6"/>
    <s v="RB)"/>
  </r>
  <r>
    <x v="0"/>
    <n v="8"/>
    <x v="7"/>
    <x v="7"/>
    <s v="QB)"/>
  </r>
  <r>
    <x v="0"/>
    <n v="9"/>
    <x v="8"/>
    <x v="8"/>
    <s v="WR)"/>
  </r>
  <r>
    <x v="0"/>
    <n v="10"/>
    <x v="9"/>
    <x v="9"/>
    <s v="RB)"/>
  </r>
  <r>
    <x v="1"/>
    <n v="1"/>
    <x v="10"/>
    <x v="9"/>
    <s v="WR)"/>
  </r>
  <r>
    <x v="1"/>
    <n v="2"/>
    <x v="11"/>
    <x v="8"/>
    <s v="RB)"/>
  </r>
  <r>
    <x v="1"/>
    <n v="3"/>
    <x v="12"/>
    <x v="7"/>
    <s v="QB)"/>
  </r>
  <r>
    <x v="1"/>
    <n v="4"/>
    <x v="13"/>
    <x v="6"/>
    <s v="RB)"/>
  </r>
  <r>
    <x v="1"/>
    <n v="5"/>
    <x v="14"/>
    <x v="5"/>
    <s v="RB)"/>
  </r>
  <r>
    <x v="1"/>
    <n v="6"/>
    <x v="15"/>
    <x v="4"/>
    <s v="RB)"/>
  </r>
  <r>
    <x v="1"/>
    <n v="7"/>
    <x v="16"/>
    <x v="3"/>
    <s v="RB)"/>
  </r>
  <r>
    <x v="1"/>
    <n v="8"/>
    <x v="17"/>
    <x v="2"/>
    <s v="TE)"/>
  </r>
  <r>
    <x v="1"/>
    <n v="9"/>
    <x v="18"/>
    <x v="1"/>
    <s v="RB)"/>
  </r>
  <r>
    <x v="1"/>
    <n v="10"/>
    <x v="19"/>
    <x v="0"/>
    <s v="WR)"/>
  </r>
  <r>
    <x v="2"/>
    <n v="1"/>
    <x v="20"/>
    <x v="0"/>
    <s v="RB)"/>
  </r>
  <r>
    <x v="2"/>
    <n v="2"/>
    <x v="21"/>
    <x v="1"/>
    <s v="QB)"/>
  </r>
  <r>
    <x v="2"/>
    <n v="3"/>
    <x v="22"/>
    <x v="2"/>
    <s v="QB)"/>
  </r>
  <r>
    <x v="2"/>
    <n v="4"/>
    <x v="23"/>
    <x v="3"/>
    <s v="WR)"/>
  </r>
  <r>
    <x v="2"/>
    <n v="5"/>
    <x v="24"/>
    <x v="4"/>
    <s v="TE)"/>
  </r>
  <r>
    <x v="2"/>
    <n v="6"/>
    <x v="25"/>
    <x v="5"/>
    <s v="RB)"/>
  </r>
  <r>
    <x v="2"/>
    <n v="7"/>
    <x v="26"/>
    <x v="6"/>
    <s v="TE)"/>
  </r>
  <r>
    <x v="2"/>
    <n v="8"/>
    <x v="27"/>
    <x v="7"/>
    <s v="WR)"/>
  </r>
  <r>
    <x v="2"/>
    <n v="9"/>
    <x v="28"/>
    <x v="8"/>
    <s v="QB)"/>
  </r>
  <r>
    <x v="2"/>
    <n v="10"/>
    <x v="29"/>
    <x v="9"/>
    <s v="QB)"/>
  </r>
  <r>
    <x v="3"/>
    <n v="1"/>
    <x v="30"/>
    <x v="9"/>
    <s v="QB)"/>
  </r>
  <r>
    <x v="3"/>
    <n v="2"/>
    <x v="31"/>
    <x v="8"/>
    <s v="RB)"/>
  </r>
  <r>
    <x v="3"/>
    <n v="3"/>
    <x v="32"/>
    <x v="7"/>
    <s v="RB)"/>
  </r>
  <r>
    <x v="3"/>
    <n v="4"/>
    <x v="33"/>
    <x v="6"/>
    <s v="WR)"/>
  </r>
  <r>
    <x v="3"/>
    <n v="5"/>
    <x v="34"/>
    <x v="5"/>
    <s v="RB)"/>
  </r>
  <r>
    <x v="3"/>
    <n v="6"/>
    <x v="35"/>
    <x v="4"/>
    <s v="WR)"/>
  </r>
  <r>
    <x v="3"/>
    <n v="7"/>
    <x v="36"/>
    <x v="3"/>
    <s v="QB)"/>
  </r>
  <r>
    <x v="3"/>
    <n v="8"/>
    <x v="37"/>
    <x v="2"/>
    <s v="RB)"/>
  </r>
  <r>
    <x v="3"/>
    <n v="9"/>
    <x v="38"/>
    <x v="1"/>
    <s v="WR)"/>
  </r>
  <r>
    <x v="3"/>
    <n v="10"/>
    <x v="39"/>
    <x v="0"/>
    <s v="QB)"/>
  </r>
  <r>
    <x v="4"/>
    <n v="1"/>
    <x v="40"/>
    <x v="0"/>
    <s v="TE)"/>
  </r>
  <r>
    <x v="4"/>
    <n v="2"/>
    <x v="41"/>
    <x v="1"/>
    <s v="RB)"/>
  </r>
  <r>
    <x v="4"/>
    <n v="3"/>
    <x v="42"/>
    <x v="2"/>
    <s v="WR)"/>
  </r>
  <r>
    <x v="4"/>
    <n v="4"/>
    <x v="43"/>
    <x v="3"/>
    <s v="WR)"/>
  </r>
  <r>
    <x v="4"/>
    <n v="5"/>
    <x v="44"/>
    <x v="4"/>
    <s v="RB)"/>
  </r>
  <r>
    <x v="4"/>
    <n v="6"/>
    <x v="45"/>
    <x v="5"/>
    <s v="WR)"/>
  </r>
  <r>
    <x v="4"/>
    <n v="7"/>
    <x v="46"/>
    <x v="6"/>
    <s v="QB)"/>
  </r>
  <r>
    <x v="4"/>
    <n v="8"/>
    <x v="47"/>
    <x v="7"/>
    <s v="TE)"/>
  </r>
  <r>
    <x v="4"/>
    <n v="9"/>
    <x v="48"/>
    <x v="8"/>
    <s v="WR)"/>
  </r>
  <r>
    <x v="4"/>
    <n v="10"/>
    <x v="49"/>
    <x v="9"/>
    <s v="QB)"/>
  </r>
  <r>
    <x v="5"/>
    <n v="1"/>
    <x v="50"/>
    <x v="9"/>
    <s v="WR)"/>
  </r>
  <r>
    <x v="5"/>
    <n v="2"/>
    <x v="51"/>
    <x v="8"/>
    <s v="QB)"/>
  </r>
  <r>
    <x v="5"/>
    <n v="3"/>
    <x v="52"/>
    <x v="7"/>
    <s v="RB)"/>
  </r>
  <r>
    <x v="5"/>
    <n v="4"/>
    <x v="53"/>
    <x v="6"/>
    <s v="WR)"/>
  </r>
  <r>
    <x v="5"/>
    <n v="5"/>
    <x v="54"/>
    <x v="5"/>
    <s v="WR)"/>
  </r>
  <r>
    <x v="5"/>
    <n v="6"/>
    <x v="55"/>
    <x v="4"/>
    <s v="QB)"/>
  </r>
  <r>
    <x v="5"/>
    <n v="7"/>
    <x v="56"/>
    <x v="3"/>
    <s v="RB)"/>
  </r>
  <r>
    <x v="5"/>
    <n v="8"/>
    <x v="57"/>
    <x v="2"/>
    <s v="RB)"/>
  </r>
  <r>
    <x v="5"/>
    <n v="9"/>
    <x v="58"/>
    <x v="1"/>
    <s v="QB)"/>
  </r>
  <r>
    <x v="5"/>
    <n v="10"/>
    <x v="59"/>
    <x v="0"/>
    <s v="RB)"/>
  </r>
  <r>
    <x v="6"/>
    <n v="1"/>
    <x v="60"/>
    <x v="0"/>
    <s v="WR)"/>
  </r>
  <r>
    <x v="6"/>
    <n v="2"/>
    <x v="61"/>
    <x v="1"/>
    <s v="WR)"/>
  </r>
  <r>
    <x v="6"/>
    <n v="3"/>
    <x v="62"/>
    <x v="2"/>
    <s v="RB)"/>
  </r>
  <r>
    <x v="6"/>
    <n v="4"/>
    <x v="63"/>
    <x v="3"/>
    <s v="WR)"/>
  </r>
  <r>
    <x v="6"/>
    <n v="5"/>
    <x v="64"/>
    <x v="4"/>
    <s v="RB)"/>
  </r>
  <r>
    <x v="6"/>
    <n v="6"/>
    <x v="65"/>
    <x v="5"/>
    <s v="TE)"/>
  </r>
  <r>
    <x v="6"/>
    <n v="7"/>
    <x v="66"/>
    <x v="6"/>
    <s v="WR)"/>
  </r>
  <r>
    <x v="6"/>
    <n v="8"/>
    <x v="67"/>
    <x v="7"/>
    <s v="WR)"/>
  </r>
  <r>
    <x v="6"/>
    <n v="9"/>
    <x v="68"/>
    <x v="8"/>
    <s v="TE)"/>
  </r>
  <r>
    <x v="6"/>
    <n v="10"/>
    <x v="69"/>
    <x v="9"/>
    <s v="WR)"/>
  </r>
  <r>
    <x v="7"/>
    <n v="1"/>
    <x v="70"/>
    <x v="9"/>
    <s v="RB)"/>
  </r>
  <r>
    <x v="7"/>
    <n v="2"/>
    <x v="71"/>
    <x v="8"/>
    <s v="RB)"/>
  </r>
  <r>
    <x v="7"/>
    <n v="3"/>
    <x v="72"/>
    <x v="7"/>
    <s v="WR)"/>
  </r>
  <r>
    <x v="7"/>
    <n v="4"/>
    <x v="73"/>
    <x v="6"/>
    <s v="RB)"/>
  </r>
  <r>
    <x v="7"/>
    <n v="5"/>
    <x v="74"/>
    <x v="5"/>
    <s v="WR)"/>
  </r>
  <r>
    <x v="7"/>
    <n v="6"/>
    <x v="75"/>
    <x v="4"/>
    <s v="WR)"/>
  </r>
  <r>
    <x v="7"/>
    <n v="7"/>
    <x v="76"/>
    <x v="3"/>
    <s v="QB)"/>
  </r>
  <r>
    <x v="7"/>
    <n v="8"/>
    <x v="77"/>
    <x v="2"/>
    <s v="WR)"/>
  </r>
  <r>
    <x v="7"/>
    <n v="9"/>
    <x v="78"/>
    <x v="1"/>
    <s v="WR)"/>
  </r>
  <r>
    <x v="7"/>
    <n v="10"/>
    <x v="79"/>
    <x v="0"/>
    <s v="QB)"/>
  </r>
  <r>
    <x v="8"/>
    <n v="1"/>
    <x v="80"/>
    <x v="0"/>
    <s v="RB)"/>
  </r>
  <r>
    <x v="8"/>
    <n v="2"/>
    <x v="81"/>
    <x v="1"/>
    <s v="WR)"/>
  </r>
  <r>
    <x v="8"/>
    <n v="3"/>
    <x v="82"/>
    <x v="2"/>
    <s v="RB)"/>
  </r>
  <r>
    <x v="8"/>
    <n v="4"/>
    <x v="83"/>
    <x v="3"/>
    <s v="TE)"/>
  </r>
  <r>
    <x v="8"/>
    <n v="5"/>
    <x v="84"/>
    <x v="4"/>
    <s v="QB)"/>
  </r>
  <r>
    <x v="8"/>
    <n v="6"/>
    <x v="85"/>
    <x v="5"/>
    <s v="DEF)"/>
  </r>
  <r>
    <x v="8"/>
    <n v="7"/>
    <x v="86"/>
    <x v="6"/>
    <s v="QB)"/>
  </r>
  <r>
    <x v="8"/>
    <n v="8"/>
    <x v="87"/>
    <x v="7"/>
    <s v="RB)"/>
  </r>
  <r>
    <x v="8"/>
    <n v="9"/>
    <x v="88"/>
    <x v="8"/>
    <s v="WR)"/>
  </r>
  <r>
    <x v="8"/>
    <n v="10"/>
    <x v="89"/>
    <x v="9"/>
    <s v="RB)"/>
  </r>
  <r>
    <x v="9"/>
    <n v="1"/>
    <x v="90"/>
    <x v="9"/>
    <s v="WR)"/>
  </r>
  <r>
    <x v="9"/>
    <n v="2"/>
    <x v="91"/>
    <x v="8"/>
    <s v="RB)"/>
  </r>
  <r>
    <x v="9"/>
    <n v="3"/>
    <x v="92"/>
    <x v="7"/>
    <s v="WR)"/>
  </r>
  <r>
    <x v="9"/>
    <n v="4"/>
    <x v="93"/>
    <x v="6"/>
    <s v="WR)"/>
  </r>
  <r>
    <x v="9"/>
    <n v="5"/>
    <x v="94"/>
    <x v="5"/>
    <s v="- K)"/>
  </r>
  <r>
    <x v="9"/>
    <n v="6"/>
    <x v="95"/>
    <x v="4"/>
    <s v="WR)"/>
  </r>
  <r>
    <x v="9"/>
    <n v="7"/>
    <x v="96"/>
    <x v="3"/>
    <s v="WR)"/>
  </r>
  <r>
    <x v="9"/>
    <n v="8"/>
    <x v="97"/>
    <x v="2"/>
    <s v="RB)"/>
  </r>
  <r>
    <x v="9"/>
    <n v="9"/>
    <x v="98"/>
    <x v="1"/>
    <s v="TE)"/>
  </r>
  <r>
    <x v="9"/>
    <n v="10"/>
    <x v="99"/>
    <x v="0"/>
    <s v="QB)"/>
  </r>
  <r>
    <x v="10"/>
    <n v="1"/>
    <x v="100"/>
    <x v="0"/>
    <s v="WR)"/>
  </r>
  <r>
    <x v="10"/>
    <n v="2"/>
    <x v="101"/>
    <x v="1"/>
    <s v="WR)"/>
  </r>
  <r>
    <x v="10"/>
    <n v="3"/>
    <x v="102"/>
    <x v="2"/>
    <s v="WR)"/>
  </r>
  <r>
    <x v="10"/>
    <n v="4"/>
    <x v="103"/>
    <x v="3"/>
    <s v="RB)"/>
  </r>
  <r>
    <x v="10"/>
    <n v="5"/>
    <x v="104"/>
    <x v="4"/>
    <s v="WR)"/>
  </r>
  <r>
    <x v="10"/>
    <n v="6"/>
    <x v="105"/>
    <x v="5"/>
    <s v="RB)"/>
  </r>
  <r>
    <x v="10"/>
    <n v="7"/>
    <x v="106"/>
    <x v="6"/>
    <s v="RB)"/>
  </r>
  <r>
    <x v="10"/>
    <n v="8"/>
    <x v="107"/>
    <x v="7"/>
    <s v="WR)"/>
  </r>
  <r>
    <x v="10"/>
    <n v="9"/>
    <x v="108"/>
    <x v="8"/>
    <s v="QB)"/>
  </r>
  <r>
    <x v="10"/>
    <n v="10"/>
    <x v="109"/>
    <x v="9"/>
    <s v="WR)"/>
  </r>
  <r>
    <x v="11"/>
    <n v="1"/>
    <x v="110"/>
    <x v="9"/>
    <s v="RB)"/>
  </r>
  <r>
    <x v="11"/>
    <n v="2"/>
    <x v="111"/>
    <x v="8"/>
    <s v="WR)"/>
  </r>
  <r>
    <x v="11"/>
    <n v="3"/>
    <x v="112"/>
    <x v="7"/>
    <s v="WR)"/>
  </r>
  <r>
    <x v="11"/>
    <n v="4"/>
    <x v="113"/>
    <x v="6"/>
    <s v="QB)"/>
  </r>
  <r>
    <x v="11"/>
    <n v="5"/>
    <x v="114"/>
    <x v="5"/>
    <s v="WR)"/>
  </r>
  <r>
    <x v="11"/>
    <n v="6"/>
    <x v="115"/>
    <x v="4"/>
    <s v="QB)"/>
  </r>
  <r>
    <x v="11"/>
    <n v="7"/>
    <x v="116"/>
    <x v="3"/>
    <s v="QB)"/>
  </r>
  <r>
    <x v="11"/>
    <n v="8"/>
    <x v="117"/>
    <x v="2"/>
    <s v="RB)"/>
  </r>
  <r>
    <x v="11"/>
    <n v="9"/>
    <x v="118"/>
    <x v="1"/>
    <s v="RB)"/>
  </r>
  <r>
    <x v="11"/>
    <n v="10"/>
    <x v="119"/>
    <x v="0"/>
    <s v="WR)"/>
  </r>
  <r>
    <x v="12"/>
    <n v="1"/>
    <x v="120"/>
    <x v="0"/>
    <s v="TE)"/>
  </r>
  <r>
    <x v="12"/>
    <n v="2"/>
    <x v="121"/>
    <x v="1"/>
    <s v="RB)"/>
  </r>
  <r>
    <x v="12"/>
    <n v="3"/>
    <x v="122"/>
    <x v="2"/>
    <s v="DEF)"/>
  </r>
  <r>
    <x v="12"/>
    <n v="4"/>
    <x v="123"/>
    <x v="3"/>
    <s v="- K)"/>
  </r>
  <r>
    <x v="12"/>
    <n v="5"/>
    <x v="124"/>
    <x v="4"/>
    <s v="RB)"/>
  </r>
  <r>
    <x v="12"/>
    <n v="6"/>
    <x v="125"/>
    <x v="5"/>
    <s v="RB)"/>
  </r>
  <r>
    <x v="12"/>
    <n v="7"/>
    <x v="126"/>
    <x v="6"/>
    <s v="WR)"/>
  </r>
  <r>
    <x v="12"/>
    <n v="8"/>
    <x v="127"/>
    <x v="7"/>
    <s v="WR)"/>
  </r>
  <r>
    <x v="12"/>
    <n v="9"/>
    <x v="128"/>
    <x v="8"/>
    <s v="QB)"/>
  </r>
  <r>
    <x v="12"/>
    <n v="10"/>
    <x v="129"/>
    <x v="9"/>
    <s v="WR)"/>
  </r>
  <r>
    <x v="13"/>
    <n v="1"/>
    <x v="130"/>
    <x v="9"/>
    <s v="TE)"/>
  </r>
  <r>
    <x v="13"/>
    <n v="2"/>
    <x v="131"/>
    <x v="8"/>
    <s v="DEF)"/>
  </r>
  <r>
    <x v="13"/>
    <n v="3"/>
    <x v="132"/>
    <x v="7"/>
    <s v="RB)"/>
  </r>
  <r>
    <x v="13"/>
    <n v="4"/>
    <x v="133"/>
    <x v="6"/>
    <s v="WR)"/>
  </r>
  <r>
    <x v="13"/>
    <n v="5"/>
    <x v="134"/>
    <x v="5"/>
    <s v="RB)"/>
  </r>
  <r>
    <x v="13"/>
    <n v="6"/>
    <x v="135"/>
    <x v="4"/>
    <s v="QB)"/>
  </r>
  <r>
    <x v="13"/>
    <n v="7"/>
    <x v="136"/>
    <x v="3"/>
    <s v="DEF)"/>
  </r>
  <r>
    <x v="13"/>
    <n v="8"/>
    <x v="137"/>
    <x v="2"/>
    <s v="QB)"/>
  </r>
  <r>
    <x v="13"/>
    <n v="9"/>
    <x v="138"/>
    <x v="1"/>
    <s v="DEF)"/>
  </r>
  <r>
    <x v="13"/>
    <n v="10"/>
    <x v="139"/>
    <x v="0"/>
    <s v="DEF)"/>
  </r>
  <r>
    <x v="14"/>
    <n v="1"/>
    <x v="140"/>
    <x v="0"/>
    <s v="WR)"/>
  </r>
  <r>
    <x v="14"/>
    <n v="2"/>
    <x v="141"/>
    <x v="1"/>
    <s v="WR)"/>
  </r>
  <r>
    <x v="14"/>
    <n v="3"/>
    <x v="142"/>
    <x v="2"/>
    <s v="- K)"/>
  </r>
  <r>
    <x v="14"/>
    <n v="4"/>
    <x v="143"/>
    <x v="3"/>
    <s v="TE)"/>
  </r>
  <r>
    <x v="14"/>
    <n v="5"/>
    <x v="144"/>
    <x v="4"/>
    <s v="DEF)"/>
  </r>
  <r>
    <x v="14"/>
    <n v="6"/>
    <x v="145"/>
    <x v="5"/>
    <s v="WR)"/>
  </r>
  <r>
    <x v="14"/>
    <n v="7"/>
    <x v="146"/>
    <x v="6"/>
    <s v="TE)"/>
  </r>
  <r>
    <x v="14"/>
    <n v="8"/>
    <x v="147"/>
    <x v="7"/>
    <s v="DEF)"/>
  </r>
  <r>
    <x v="14"/>
    <n v="9"/>
    <x v="148"/>
    <x v="8"/>
    <s v="TE)"/>
  </r>
  <r>
    <x v="14"/>
    <n v="10"/>
    <x v="149"/>
    <x v="9"/>
    <s v="WR)"/>
  </r>
  <r>
    <x v="15"/>
    <n v="1"/>
    <x v="150"/>
    <x v="9"/>
    <s v="RB)"/>
  </r>
  <r>
    <x v="15"/>
    <n v="2"/>
    <x v="151"/>
    <x v="8"/>
    <s v="- K)"/>
  </r>
  <r>
    <x v="15"/>
    <n v="3"/>
    <x v="152"/>
    <x v="7"/>
    <s v="- K)"/>
  </r>
  <r>
    <x v="15"/>
    <n v="4"/>
    <x v="153"/>
    <x v="6"/>
    <s v="- K)"/>
  </r>
  <r>
    <x v="15"/>
    <n v="5"/>
    <x v="154"/>
    <x v="5"/>
    <s v="QB)"/>
  </r>
  <r>
    <x v="15"/>
    <n v="6"/>
    <x v="155"/>
    <x v="4"/>
    <s v="TE)"/>
  </r>
  <r>
    <x v="15"/>
    <n v="7"/>
    <x v="156"/>
    <x v="3"/>
    <s v="WR)"/>
  </r>
  <r>
    <x v="15"/>
    <n v="8"/>
    <x v="157"/>
    <x v="2"/>
    <s v="QB)"/>
  </r>
  <r>
    <x v="15"/>
    <n v="9"/>
    <x v="158"/>
    <x v="1"/>
    <s v="WR)"/>
  </r>
  <r>
    <x v="15"/>
    <n v="10"/>
    <x v="159"/>
    <x v="0"/>
    <s v="- K)"/>
  </r>
  <r>
    <x v="16"/>
    <n v="1"/>
    <x v="160"/>
    <x v="0"/>
    <s v="WR)"/>
  </r>
  <r>
    <x v="16"/>
    <n v="2"/>
    <x v="161"/>
    <x v="1"/>
    <s v="TE)"/>
  </r>
  <r>
    <x v="16"/>
    <n v="3"/>
    <x v="162"/>
    <x v="2"/>
    <s v="WR)"/>
  </r>
  <r>
    <x v="16"/>
    <n v="4"/>
    <x v="163"/>
    <x v="3"/>
    <s v="WR)"/>
  </r>
  <r>
    <x v="16"/>
    <n v="5"/>
    <x v="164"/>
    <x v="4"/>
    <s v="- K)"/>
  </r>
  <r>
    <x v="16"/>
    <n v="6"/>
    <x v="165"/>
    <x v="5"/>
    <s v="QB)"/>
  </r>
  <r>
    <x v="16"/>
    <n v="7"/>
    <x v="166"/>
    <x v="6"/>
    <s v="WR)"/>
  </r>
  <r>
    <x v="16"/>
    <n v="8"/>
    <x v="167"/>
    <x v="7"/>
    <s v="QB)"/>
  </r>
  <r>
    <x v="16"/>
    <n v="9"/>
    <x v="168"/>
    <x v="8"/>
    <s v="DEF)"/>
  </r>
  <r>
    <x v="16"/>
    <n v="10"/>
    <x v="169"/>
    <x v="9"/>
    <s v="- K)"/>
  </r>
  <r>
    <x v="17"/>
    <n v="1"/>
    <x v="170"/>
    <x v="9"/>
    <s v="DEF)"/>
  </r>
  <r>
    <x v="17"/>
    <n v="2"/>
    <x v="171"/>
    <x v="8"/>
    <s v="WR)"/>
  </r>
  <r>
    <x v="17"/>
    <n v="3"/>
    <x v="172"/>
    <x v="7"/>
    <s v="TE)"/>
  </r>
  <r>
    <x v="17"/>
    <n v="4"/>
    <x v="173"/>
    <x v="6"/>
    <s v="DEF)"/>
  </r>
  <r>
    <x v="17"/>
    <n v="5"/>
    <x v="174"/>
    <x v="5"/>
    <s v="RB)"/>
  </r>
  <r>
    <x v="17"/>
    <n v="6"/>
    <x v="175"/>
    <x v="4"/>
    <s v="QB)"/>
  </r>
  <r>
    <x v="17"/>
    <n v="7"/>
    <x v="176"/>
    <x v="3"/>
    <s v="RB)"/>
  </r>
  <r>
    <x v="17"/>
    <n v="8"/>
    <x v="177"/>
    <x v="2"/>
    <s v="TE)"/>
  </r>
  <r>
    <x v="17"/>
    <n v="9"/>
    <x v="178"/>
    <x v="1"/>
    <s v="- K)"/>
  </r>
  <r>
    <x v="17"/>
    <n v="10"/>
    <x v="179"/>
    <x v="0"/>
    <s v="WR)"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  <r>
    <x v="18"/>
    <m/>
    <x v="180"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F741AC-F16F-F645-8510-6117139AA32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24" firstHeaderRow="1" firstDataRow="2" firstDataCol="1"/>
  <pivotFields count="5"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dataField="1" showAll="0">
      <items count="182">
        <item x="33"/>
        <item x="18"/>
        <item x="30"/>
        <item x="96"/>
        <item x="64"/>
        <item x="148"/>
        <item x="171"/>
        <item x="121"/>
        <item x="88"/>
        <item x="60"/>
        <item x="16"/>
        <item x="72"/>
        <item x="69"/>
        <item x="82"/>
        <item x="0"/>
        <item x="128"/>
        <item x="139"/>
        <item x="77"/>
        <item x="95"/>
        <item x="159"/>
        <item x="52"/>
        <item x="85"/>
        <item x="32"/>
        <item x="8"/>
        <item x="145"/>
        <item x="56"/>
        <item x="102"/>
        <item x="111"/>
        <item x="100"/>
        <item x="6"/>
        <item x="73"/>
        <item x="143"/>
        <item x="45"/>
        <item x="105"/>
        <item x="54"/>
        <item x="15"/>
        <item x="28"/>
        <item x="68"/>
        <item x="65"/>
        <item x="1"/>
        <item x="71"/>
        <item x="70"/>
        <item x="153"/>
        <item x="115"/>
        <item x="104"/>
        <item x="106"/>
        <item x="47"/>
        <item x="3"/>
        <item x="59"/>
        <item x="172"/>
        <item x="135"/>
        <item x="98"/>
        <item x="78"/>
        <item x="81"/>
        <item x="144"/>
        <item x="49"/>
        <item x="4"/>
        <item x="137"/>
        <item x="156"/>
        <item x="97"/>
        <item x="107"/>
        <item x="50"/>
        <item x="163"/>
        <item x="48"/>
        <item x="66"/>
        <item x="109"/>
        <item x="57"/>
        <item x="112"/>
        <item x="123"/>
        <item x="37"/>
        <item x="74"/>
        <item x="167"/>
        <item x="40"/>
        <item x="114"/>
        <item x="155"/>
        <item x="170"/>
        <item x="178"/>
        <item x="151"/>
        <item x="177"/>
        <item x="90"/>
        <item x="138"/>
        <item x="161"/>
        <item x="31"/>
        <item x="75"/>
        <item x="166"/>
        <item x="22"/>
        <item x="124"/>
        <item x="86"/>
        <item x="41"/>
        <item x="118"/>
        <item x="134"/>
        <item x="108"/>
        <item x="20"/>
        <item x="119"/>
        <item x="67"/>
        <item x="21"/>
        <item x="13"/>
        <item x="9"/>
        <item x="2"/>
        <item x="62"/>
        <item x="61"/>
        <item x="162"/>
        <item x="76"/>
        <item x="51"/>
        <item x="27"/>
        <item x="94"/>
        <item x="129"/>
        <item x="110"/>
        <item x="42"/>
        <item x="125"/>
        <item x="157"/>
        <item x="39"/>
        <item x="26"/>
        <item x="7"/>
        <item x="46"/>
        <item x="34"/>
        <item x="173"/>
        <item x="147"/>
        <item x="99"/>
        <item x="165"/>
        <item x="154"/>
        <item x="24"/>
        <item x="149"/>
        <item x="93"/>
        <item x="152"/>
        <item x="84"/>
        <item x="36"/>
        <item x="117"/>
        <item x="103"/>
        <item x="179"/>
        <item x="35"/>
        <item x="63"/>
        <item x="19"/>
        <item x="130"/>
        <item x="53"/>
        <item x="87"/>
        <item x="116"/>
        <item x="14"/>
        <item x="136"/>
        <item x="25"/>
        <item x="164"/>
        <item x="150"/>
        <item x="140"/>
        <item x="146"/>
        <item x="5"/>
        <item x="168"/>
        <item x="174"/>
        <item x="91"/>
        <item x="101"/>
        <item x="176"/>
        <item x="89"/>
        <item x="126"/>
        <item x="141"/>
        <item x="127"/>
        <item x="12"/>
        <item x="169"/>
        <item x="113"/>
        <item x="131"/>
        <item x="11"/>
        <item x="160"/>
        <item x="10"/>
        <item x="83"/>
        <item x="122"/>
        <item x="38"/>
        <item x="43"/>
        <item x="29"/>
        <item x="80"/>
        <item x="44"/>
        <item x="17"/>
        <item x="58"/>
        <item x="55"/>
        <item x="133"/>
        <item x="79"/>
        <item x="132"/>
        <item x="142"/>
        <item x="158"/>
        <item x="92"/>
        <item x="23"/>
        <item x="120"/>
        <item x="175"/>
        <item x="180"/>
        <item t="default"/>
      </items>
    </pivotField>
    <pivotField axis="axisCol" showAll="0">
      <items count="12">
        <item x="2"/>
        <item x="9"/>
        <item x="0"/>
        <item x="7"/>
        <item x="5"/>
        <item x="6"/>
        <item x="4"/>
        <item x="3"/>
        <item x="8"/>
        <item x="1"/>
        <item x="10"/>
        <item t="default"/>
      </items>
    </pivotField>
    <pivotField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Playe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orts.yahoo.com/nfl/players/30115" TargetMode="External"/><Relationship Id="rId21" Type="http://schemas.openxmlformats.org/officeDocument/2006/relationships/hyperlink" Target="https://sports.yahoo.com/nfl/players/33423" TargetMode="External"/><Relationship Id="rId42" Type="http://schemas.openxmlformats.org/officeDocument/2006/relationships/hyperlink" Target="https://sports.yahoo.com/nfl/players/30218" TargetMode="External"/><Relationship Id="rId63" Type="http://schemas.openxmlformats.org/officeDocument/2006/relationships/hyperlink" Target="https://sports.yahoo.com/nfl/players/31856" TargetMode="External"/><Relationship Id="rId84" Type="http://schemas.openxmlformats.org/officeDocument/2006/relationships/hyperlink" Target="https://sports.yahoo.com/nfl/players/31840" TargetMode="External"/><Relationship Id="rId138" Type="http://schemas.openxmlformats.org/officeDocument/2006/relationships/hyperlink" Target="https://sports.yahoo.com/nfl/players/30125" TargetMode="External"/><Relationship Id="rId159" Type="http://schemas.openxmlformats.org/officeDocument/2006/relationships/hyperlink" Target="https://sports.yahoo.com/nfl/players/29288" TargetMode="External"/><Relationship Id="rId170" Type="http://schemas.openxmlformats.org/officeDocument/2006/relationships/hyperlink" Target="https://sports.yahoo.com/nfl/players/9520" TargetMode="External"/><Relationship Id="rId107" Type="http://schemas.openxmlformats.org/officeDocument/2006/relationships/hyperlink" Target="https://sports.yahoo.com/nfl/players/31902" TargetMode="External"/><Relationship Id="rId11" Type="http://schemas.openxmlformats.org/officeDocument/2006/relationships/hyperlink" Target="https://sports.yahoo.com/nfl/players/28534" TargetMode="External"/><Relationship Id="rId32" Type="http://schemas.openxmlformats.org/officeDocument/2006/relationships/hyperlink" Target="https://sports.yahoo.com/nfl/players/32725" TargetMode="External"/><Relationship Id="rId53" Type="http://schemas.openxmlformats.org/officeDocument/2006/relationships/hyperlink" Target="https://sports.yahoo.com/nfl/players/33991" TargetMode="External"/><Relationship Id="rId74" Type="http://schemas.openxmlformats.org/officeDocument/2006/relationships/hyperlink" Target="https://sports.yahoo.com/nfl/players/32702" TargetMode="External"/><Relationship Id="rId128" Type="http://schemas.openxmlformats.org/officeDocument/2006/relationships/hyperlink" Target="https://sports.yahoo.com/nfl/players/31164" TargetMode="External"/><Relationship Id="rId149" Type="http://schemas.openxmlformats.org/officeDocument/2006/relationships/hyperlink" Target="https://sports.yahoo.com/nfl/players/32788" TargetMode="External"/><Relationship Id="rId5" Type="http://schemas.openxmlformats.org/officeDocument/2006/relationships/hyperlink" Target="https://sports.yahoo.com/nfl/players/29279" TargetMode="External"/><Relationship Id="rId95" Type="http://schemas.openxmlformats.org/officeDocument/2006/relationships/hyperlink" Target="https://sports.yahoo.com/nfl/players/26534" TargetMode="External"/><Relationship Id="rId160" Type="http://schemas.openxmlformats.org/officeDocument/2006/relationships/hyperlink" Target="https://sports.yahoo.com/nfl/players/27120" TargetMode="External"/><Relationship Id="rId22" Type="http://schemas.openxmlformats.org/officeDocument/2006/relationships/hyperlink" Target="https://sports.yahoo.com/nfl/players/32671" TargetMode="External"/><Relationship Id="rId43" Type="http://schemas.openxmlformats.org/officeDocument/2006/relationships/hyperlink" Target="https://sports.yahoo.com/nfl/players/26699" TargetMode="External"/><Relationship Id="rId64" Type="http://schemas.openxmlformats.org/officeDocument/2006/relationships/hyperlink" Target="https://sports.yahoo.com/nfl/players/29281" TargetMode="External"/><Relationship Id="rId118" Type="http://schemas.openxmlformats.org/officeDocument/2006/relationships/hyperlink" Target="https://sports.yahoo.com/nfl/players/28403" TargetMode="External"/><Relationship Id="rId139" Type="http://schemas.openxmlformats.org/officeDocument/2006/relationships/hyperlink" Target="https://sports.yahoo.com/nfl/teams/indianapolis/" TargetMode="External"/><Relationship Id="rId85" Type="http://schemas.openxmlformats.org/officeDocument/2006/relationships/hyperlink" Target="https://sports.yahoo.com/nfl/players/8780" TargetMode="External"/><Relationship Id="rId150" Type="http://schemas.openxmlformats.org/officeDocument/2006/relationships/hyperlink" Target="https://sports.yahoo.com/nfl/players/31144" TargetMode="External"/><Relationship Id="rId171" Type="http://schemas.openxmlformats.org/officeDocument/2006/relationships/hyperlink" Target="https://sports.yahoo.com/nfl/teams/green-bay/" TargetMode="External"/><Relationship Id="rId12" Type="http://schemas.openxmlformats.org/officeDocument/2006/relationships/hyperlink" Target="https://sports.yahoo.com/nfl/players/30972" TargetMode="External"/><Relationship Id="rId33" Type="http://schemas.openxmlformats.org/officeDocument/2006/relationships/hyperlink" Target="https://sports.yahoo.com/nfl/players/32722" TargetMode="External"/><Relationship Id="rId108" Type="http://schemas.openxmlformats.org/officeDocument/2006/relationships/hyperlink" Target="https://sports.yahoo.com/nfl/players/33398" TargetMode="External"/><Relationship Id="rId129" Type="http://schemas.openxmlformats.org/officeDocument/2006/relationships/hyperlink" Target="https://sports.yahoo.com/nfl/players/30971" TargetMode="External"/><Relationship Id="rId54" Type="http://schemas.openxmlformats.org/officeDocument/2006/relationships/hyperlink" Target="https://sports.yahoo.com/nfl/players/30120" TargetMode="External"/><Relationship Id="rId75" Type="http://schemas.openxmlformats.org/officeDocument/2006/relationships/hyperlink" Target="https://sports.yahoo.com/nfl/players/32798" TargetMode="External"/><Relationship Id="rId96" Type="http://schemas.openxmlformats.org/officeDocument/2006/relationships/hyperlink" Target="https://sports.yahoo.com/nfl/players/32695" TargetMode="External"/><Relationship Id="rId140" Type="http://schemas.openxmlformats.org/officeDocument/2006/relationships/hyperlink" Target="https://sports.yahoo.com/nfl/teams/baltimore/" TargetMode="External"/><Relationship Id="rId161" Type="http://schemas.openxmlformats.org/officeDocument/2006/relationships/hyperlink" Target="https://sports.yahoo.com/nfl/players/34009" TargetMode="External"/><Relationship Id="rId6" Type="http://schemas.openxmlformats.org/officeDocument/2006/relationships/hyperlink" Target="https://sports.yahoo.com/nfl/players/30123" TargetMode="External"/><Relationship Id="rId23" Type="http://schemas.openxmlformats.org/officeDocument/2006/relationships/hyperlink" Target="https://sports.yahoo.com/nfl/players/32723" TargetMode="External"/><Relationship Id="rId28" Type="http://schemas.openxmlformats.org/officeDocument/2006/relationships/hyperlink" Target="https://sports.yahoo.com/nfl/players/32692" TargetMode="External"/><Relationship Id="rId49" Type="http://schemas.openxmlformats.org/officeDocument/2006/relationships/hyperlink" Target="https://sports.yahoo.com/nfl/players/30994" TargetMode="External"/><Relationship Id="rId114" Type="http://schemas.openxmlformats.org/officeDocument/2006/relationships/hyperlink" Target="https://sports.yahoo.com/nfl/players/25718" TargetMode="External"/><Relationship Id="rId119" Type="http://schemas.openxmlformats.org/officeDocument/2006/relationships/hyperlink" Target="https://sports.yahoo.com/nfl/players/34019" TargetMode="External"/><Relationship Id="rId44" Type="http://schemas.openxmlformats.org/officeDocument/2006/relationships/hyperlink" Target="https://sports.yahoo.com/nfl/players/31908" TargetMode="External"/><Relationship Id="rId60" Type="http://schemas.openxmlformats.org/officeDocument/2006/relationships/hyperlink" Target="https://sports.yahoo.com/nfl/players/31905" TargetMode="External"/><Relationship Id="rId65" Type="http://schemas.openxmlformats.org/officeDocument/2006/relationships/hyperlink" Target="https://sports.yahoo.com/nfl/players/32732" TargetMode="External"/><Relationship Id="rId81" Type="http://schemas.openxmlformats.org/officeDocument/2006/relationships/hyperlink" Target="https://sports.yahoo.com/nfl/players/31960" TargetMode="External"/><Relationship Id="rId86" Type="http://schemas.openxmlformats.org/officeDocument/2006/relationships/hyperlink" Target="https://sports.yahoo.com/nfl/teams/buffalo/" TargetMode="External"/><Relationship Id="rId130" Type="http://schemas.openxmlformats.org/officeDocument/2006/relationships/hyperlink" Target="https://sports.yahoo.com/nfl/players/33408" TargetMode="External"/><Relationship Id="rId135" Type="http://schemas.openxmlformats.org/officeDocument/2006/relationships/hyperlink" Target="https://sports.yahoo.com/nfl/players/33138" TargetMode="External"/><Relationship Id="rId151" Type="http://schemas.openxmlformats.org/officeDocument/2006/relationships/hyperlink" Target="https://sports.yahoo.com/nfl/players/31074" TargetMode="External"/><Relationship Id="rId156" Type="http://schemas.openxmlformats.org/officeDocument/2006/relationships/hyperlink" Target="https://sports.yahoo.com/nfl/players/30157" TargetMode="External"/><Relationship Id="rId177" Type="http://schemas.openxmlformats.org/officeDocument/2006/relationships/hyperlink" Target="https://sports.yahoo.com/nfl/players/26813" TargetMode="External"/><Relationship Id="rId172" Type="http://schemas.openxmlformats.org/officeDocument/2006/relationships/hyperlink" Target="https://sports.yahoo.com/nfl/players/34008" TargetMode="External"/><Relationship Id="rId13" Type="http://schemas.openxmlformats.org/officeDocument/2006/relationships/hyperlink" Target="https://sports.yahoo.com/nfl/players/25785" TargetMode="External"/><Relationship Id="rId18" Type="http://schemas.openxmlformats.org/officeDocument/2006/relationships/hyperlink" Target="https://sports.yahoo.com/nfl/players/26686" TargetMode="External"/><Relationship Id="rId39" Type="http://schemas.openxmlformats.org/officeDocument/2006/relationships/hyperlink" Target="https://sports.yahoo.com/nfl/players/32703" TargetMode="External"/><Relationship Id="rId109" Type="http://schemas.openxmlformats.org/officeDocument/2006/relationships/hyperlink" Target="https://sports.yahoo.com/nfl/players/29235" TargetMode="External"/><Relationship Id="rId34" Type="http://schemas.openxmlformats.org/officeDocument/2006/relationships/hyperlink" Target="https://sports.yahoo.com/nfl/players/31883" TargetMode="External"/><Relationship Id="rId50" Type="http://schemas.openxmlformats.org/officeDocument/2006/relationships/hyperlink" Target="https://sports.yahoo.com/nfl/players/27564" TargetMode="External"/><Relationship Id="rId55" Type="http://schemas.openxmlformats.org/officeDocument/2006/relationships/hyperlink" Target="https://sports.yahoo.com/nfl/players/31010" TargetMode="External"/><Relationship Id="rId76" Type="http://schemas.openxmlformats.org/officeDocument/2006/relationships/hyperlink" Target="https://sports.yahoo.com/nfl/players/33393" TargetMode="External"/><Relationship Id="rId97" Type="http://schemas.openxmlformats.org/officeDocument/2006/relationships/hyperlink" Target="https://sports.yahoo.com/nfl/players/27277" TargetMode="External"/><Relationship Id="rId104" Type="http://schemas.openxmlformats.org/officeDocument/2006/relationships/hyperlink" Target="https://sports.yahoo.com/nfl/players/33495" TargetMode="External"/><Relationship Id="rId120" Type="http://schemas.openxmlformats.org/officeDocument/2006/relationships/hyperlink" Target="https://sports.yahoo.com/nfl/players/33394" TargetMode="External"/><Relationship Id="rId125" Type="http://schemas.openxmlformats.org/officeDocument/2006/relationships/hyperlink" Target="https://sports.yahoo.com/nfl/players/30247" TargetMode="External"/><Relationship Id="rId141" Type="http://schemas.openxmlformats.org/officeDocument/2006/relationships/hyperlink" Target="https://sports.yahoo.com/nfl/players/27540" TargetMode="External"/><Relationship Id="rId146" Type="http://schemas.openxmlformats.org/officeDocument/2006/relationships/hyperlink" Target="https://sports.yahoo.com/nfl/players/32719" TargetMode="External"/><Relationship Id="rId167" Type="http://schemas.openxmlformats.org/officeDocument/2006/relationships/hyperlink" Target="https://sports.yahoo.com/nfl/players/33971" TargetMode="External"/><Relationship Id="rId7" Type="http://schemas.openxmlformats.org/officeDocument/2006/relationships/hyperlink" Target="https://sports.yahoo.com/nfl/players/30121" TargetMode="External"/><Relationship Id="rId71" Type="http://schemas.openxmlformats.org/officeDocument/2006/relationships/hyperlink" Target="https://sports.yahoo.com/nfl/players/31919" TargetMode="External"/><Relationship Id="rId92" Type="http://schemas.openxmlformats.org/officeDocument/2006/relationships/hyperlink" Target="https://sports.yahoo.com/nfl/players/30997" TargetMode="External"/><Relationship Id="rId162" Type="http://schemas.openxmlformats.org/officeDocument/2006/relationships/hyperlink" Target="https://sports.yahoo.com/nfl/players/34095" TargetMode="External"/><Relationship Id="rId2" Type="http://schemas.openxmlformats.org/officeDocument/2006/relationships/hyperlink" Target="https://sports.yahoo.com/nfl/players/30154" TargetMode="External"/><Relationship Id="rId29" Type="http://schemas.openxmlformats.org/officeDocument/2006/relationships/hyperlink" Target="https://sports.yahoo.com/nfl/players/29369" TargetMode="External"/><Relationship Id="rId24" Type="http://schemas.openxmlformats.org/officeDocument/2006/relationships/hyperlink" Target="https://sports.yahoo.com/nfl/players/29399" TargetMode="External"/><Relationship Id="rId40" Type="http://schemas.openxmlformats.org/officeDocument/2006/relationships/hyperlink" Target="https://sports.yahoo.com/nfl/players/25812" TargetMode="External"/><Relationship Id="rId45" Type="http://schemas.openxmlformats.org/officeDocument/2006/relationships/hyperlink" Target="https://sports.yahoo.com/nfl/players/33413" TargetMode="External"/><Relationship Id="rId66" Type="http://schemas.openxmlformats.org/officeDocument/2006/relationships/hyperlink" Target="https://sports.yahoo.com/nfl/players/31107" TargetMode="External"/><Relationship Id="rId87" Type="http://schemas.openxmlformats.org/officeDocument/2006/relationships/hyperlink" Target="https://sports.yahoo.com/nfl/players/28389" TargetMode="External"/><Relationship Id="rId110" Type="http://schemas.openxmlformats.org/officeDocument/2006/relationships/hyperlink" Target="https://sports.yahoo.com/nfl/players/33963" TargetMode="External"/><Relationship Id="rId115" Type="http://schemas.openxmlformats.org/officeDocument/2006/relationships/hyperlink" Target="https://sports.yahoo.com/nfl/players/34007" TargetMode="External"/><Relationship Id="rId131" Type="http://schemas.openxmlformats.org/officeDocument/2006/relationships/hyperlink" Target="https://sports.yahoo.com/nfl/players/31012" TargetMode="External"/><Relationship Id="rId136" Type="http://schemas.openxmlformats.org/officeDocument/2006/relationships/hyperlink" Target="https://sports.yahoo.com/nfl/players/33455" TargetMode="External"/><Relationship Id="rId157" Type="http://schemas.openxmlformats.org/officeDocument/2006/relationships/hyperlink" Target="https://sports.yahoo.com/nfl/players/28402" TargetMode="External"/><Relationship Id="rId178" Type="http://schemas.openxmlformats.org/officeDocument/2006/relationships/hyperlink" Target="https://sports.yahoo.com/nfl/players/29269" TargetMode="External"/><Relationship Id="rId61" Type="http://schemas.openxmlformats.org/officeDocument/2006/relationships/hyperlink" Target="https://sports.yahoo.com/nfl/players/27589" TargetMode="External"/><Relationship Id="rId82" Type="http://schemas.openxmlformats.org/officeDocument/2006/relationships/hyperlink" Target="https://sports.yahoo.com/nfl/players/31868" TargetMode="External"/><Relationship Id="rId152" Type="http://schemas.openxmlformats.org/officeDocument/2006/relationships/hyperlink" Target="https://sports.yahoo.com/nfl/players/30346" TargetMode="External"/><Relationship Id="rId173" Type="http://schemas.openxmlformats.org/officeDocument/2006/relationships/hyperlink" Target="https://sports.yahoo.com/nfl/players/30142" TargetMode="External"/><Relationship Id="rId19" Type="http://schemas.openxmlformats.org/officeDocument/2006/relationships/hyperlink" Target="https://sports.yahoo.com/nfl/players/30295" TargetMode="External"/><Relationship Id="rId14" Type="http://schemas.openxmlformats.org/officeDocument/2006/relationships/hyperlink" Target="https://sports.yahoo.com/nfl/players/30161" TargetMode="External"/><Relationship Id="rId30" Type="http://schemas.openxmlformats.org/officeDocument/2006/relationships/hyperlink" Target="https://sports.yahoo.com/nfl/players/5228" TargetMode="External"/><Relationship Id="rId35" Type="http://schemas.openxmlformats.org/officeDocument/2006/relationships/hyperlink" Target="https://sports.yahoo.com/nfl/players/30117" TargetMode="External"/><Relationship Id="rId56" Type="http://schemas.openxmlformats.org/officeDocument/2006/relationships/hyperlink" Target="https://sports.yahoo.com/nfl/players/33391" TargetMode="External"/><Relationship Id="rId77" Type="http://schemas.openxmlformats.org/officeDocument/2006/relationships/hyperlink" Target="https://sports.yahoo.com/nfl/players/33399" TargetMode="External"/><Relationship Id="rId100" Type="http://schemas.openxmlformats.org/officeDocument/2006/relationships/hyperlink" Target="https://sports.yahoo.com/nfl/players/33403" TargetMode="External"/><Relationship Id="rId105" Type="http://schemas.openxmlformats.org/officeDocument/2006/relationships/hyperlink" Target="https://sports.yahoo.com/nfl/players/32843" TargetMode="External"/><Relationship Id="rId126" Type="http://schemas.openxmlformats.org/officeDocument/2006/relationships/hyperlink" Target="https://sports.yahoo.com/nfl/players/33996" TargetMode="External"/><Relationship Id="rId147" Type="http://schemas.openxmlformats.org/officeDocument/2006/relationships/hyperlink" Target="https://sports.yahoo.com/nfl/players/33443" TargetMode="External"/><Relationship Id="rId168" Type="http://schemas.openxmlformats.org/officeDocument/2006/relationships/hyperlink" Target="https://sports.yahoo.com/nfl/players/26662" TargetMode="External"/><Relationship Id="rId8" Type="http://schemas.openxmlformats.org/officeDocument/2006/relationships/hyperlink" Target="https://sports.yahoo.com/nfl/players/31833" TargetMode="External"/><Relationship Id="rId51" Type="http://schemas.openxmlformats.org/officeDocument/2006/relationships/hyperlink" Target="https://sports.yahoo.com/nfl/players/31898" TargetMode="External"/><Relationship Id="rId72" Type="http://schemas.openxmlformats.org/officeDocument/2006/relationships/hyperlink" Target="https://sports.yahoo.com/nfl/players/34063" TargetMode="External"/><Relationship Id="rId93" Type="http://schemas.openxmlformats.org/officeDocument/2006/relationships/hyperlink" Target="https://sports.yahoo.com/nfl/players/28457" TargetMode="External"/><Relationship Id="rId98" Type="http://schemas.openxmlformats.org/officeDocument/2006/relationships/hyperlink" Target="https://sports.yahoo.com/nfl/players/31906" TargetMode="External"/><Relationship Id="rId121" Type="http://schemas.openxmlformats.org/officeDocument/2006/relationships/hyperlink" Target="https://sports.yahoo.com/nfl/players/26658" TargetMode="External"/><Relationship Id="rId142" Type="http://schemas.openxmlformats.org/officeDocument/2006/relationships/hyperlink" Target="https://sports.yahoo.com/nfl/players/34088" TargetMode="External"/><Relationship Id="rId163" Type="http://schemas.openxmlformats.org/officeDocument/2006/relationships/hyperlink" Target="https://sports.yahoo.com/nfl/players/24793" TargetMode="External"/><Relationship Id="rId3" Type="http://schemas.openxmlformats.org/officeDocument/2006/relationships/hyperlink" Target="https://sports.yahoo.com/nfl/players/30977" TargetMode="External"/><Relationship Id="rId25" Type="http://schemas.openxmlformats.org/officeDocument/2006/relationships/hyperlink" Target="https://sports.yahoo.com/nfl/players/31056" TargetMode="External"/><Relationship Id="rId46" Type="http://schemas.openxmlformats.org/officeDocument/2006/relationships/hyperlink" Target="https://sports.yahoo.com/nfl/players/30182" TargetMode="External"/><Relationship Id="rId67" Type="http://schemas.openxmlformats.org/officeDocument/2006/relationships/hyperlink" Target="https://sports.yahoo.com/nfl/players/31896" TargetMode="External"/><Relationship Id="rId116" Type="http://schemas.openxmlformats.org/officeDocument/2006/relationships/hyperlink" Target="https://sports.yahoo.com/nfl/players/31838" TargetMode="External"/><Relationship Id="rId137" Type="http://schemas.openxmlformats.org/officeDocument/2006/relationships/hyperlink" Target="https://sports.yahoo.com/nfl/teams/new-orleans/" TargetMode="External"/><Relationship Id="rId158" Type="http://schemas.openxmlformats.org/officeDocument/2006/relationships/hyperlink" Target="https://sports.yahoo.com/nfl/players/33975" TargetMode="External"/><Relationship Id="rId20" Type="http://schemas.openxmlformats.org/officeDocument/2006/relationships/hyperlink" Target="https://sports.yahoo.com/nfl/players/27535" TargetMode="External"/><Relationship Id="rId41" Type="http://schemas.openxmlformats.org/officeDocument/2006/relationships/hyperlink" Target="https://sports.yahoo.com/nfl/players/30259" TargetMode="External"/><Relationship Id="rId62" Type="http://schemas.openxmlformats.org/officeDocument/2006/relationships/hyperlink" Target="https://sports.yahoo.com/nfl/players/30175" TargetMode="External"/><Relationship Id="rId83" Type="http://schemas.openxmlformats.org/officeDocument/2006/relationships/hyperlink" Target="https://sports.yahoo.com/nfl/players/32736" TargetMode="External"/><Relationship Id="rId88" Type="http://schemas.openxmlformats.org/officeDocument/2006/relationships/hyperlink" Target="https://sports.yahoo.com/nfl/players/31885" TargetMode="External"/><Relationship Id="rId111" Type="http://schemas.openxmlformats.org/officeDocument/2006/relationships/hyperlink" Target="https://sports.yahoo.com/nfl/players/30199" TargetMode="External"/><Relationship Id="rId132" Type="http://schemas.openxmlformats.org/officeDocument/2006/relationships/hyperlink" Target="https://sports.yahoo.com/nfl/teams/san-francisco/" TargetMode="External"/><Relationship Id="rId153" Type="http://schemas.openxmlformats.org/officeDocument/2006/relationships/hyperlink" Target="https://sports.yahoo.com/nfl/players/31977" TargetMode="External"/><Relationship Id="rId174" Type="http://schemas.openxmlformats.org/officeDocument/2006/relationships/hyperlink" Target="https://sports.yahoo.com/nfl/teams/la-chargers/" TargetMode="External"/><Relationship Id="rId179" Type="http://schemas.openxmlformats.org/officeDocument/2006/relationships/hyperlink" Target="https://sports.yahoo.com/nfl/players/31538" TargetMode="External"/><Relationship Id="rId15" Type="http://schemas.openxmlformats.org/officeDocument/2006/relationships/hyperlink" Target="https://sports.yahoo.com/nfl/players/33412" TargetMode="External"/><Relationship Id="rId36" Type="http://schemas.openxmlformats.org/officeDocument/2006/relationships/hyperlink" Target="https://sports.yahoo.com/nfl/players/32704" TargetMode="External"/><Relationship Id="rId57" Type="http://schemas.openxmlformats.org/officeDocument/2006/relationships/hyperlink" Target="https://sports.yahoo.com/nfl/players/31104" TargetMode="External"/><Relationship Id="rId106" Type="http://schemas.openxmlformats.org/officeDocument/2006/relationships/hyperlink" Target="https://sports.yahoo.com/nfl/players/26652" TargetMode="External"/><Relationship Id="rId127" Type="http://schemas.openxmlformats.org/officeDocument/2006/relationships/hyperlink" Target="https://sports.yahoo.com/nfl/players/26664" TargetMode="External"/><Relationship Id="rId10" Type="http://schemas.openxmlformats.org/officeDocument/2006/relationships/hyperlink" Target="https://sports.yahoo.com/nfl/players/32711" TargetMode="External"/><Relationship Id="rId31" Type="http://schemas.openxmlformats.org/officeDocument/2006/relationships/hyperlink" Target="https://sports.yahoo.com/nfl/players/7200" TargetMode="External"/><Relationship Id="rId52" Type="http://schemas.openxmlformats.org/officeDocument/2006/relationships/hyperlink" Target="https://sports.yahoo.com/nfl/players/32676" TargetMode="External"/><Relationship Id="rId73" Type="http://schemas.openxmlformats.org/officeDocument/2006/relationships/hyperlink" Target="https://sports.yahoo.com/nfl/players/28392" TargetMode="External"/><Relationship Id="rId78" Type="http://schemas.openxmlformats.org/officeDocument/2006/relationships/hyperlink" Target="https://sports.yahoo.com/nfl/players/27548" TargetMode="External"/><Relationship Id="rId94" Type="http://schemas.openxmlformats.org/officeDocument/2006/relationships/hyperlink" Target="https://sports.yahoo.com/nfl/players/31857" TargetMode="External"/><Relationship Id="rId99" Type="http://schemas.openxmlformats.org/officeDocument/2006/relationships/hyperlink" Target="https://sports.yahoo.com/nfl/players/31928" TargetMode="External"/><Relationship Id="rId101" Type="http://schemas.openxmlformats.org/officeDocument/2006/relationships/hyperlink" Target="https://sports.yahoo.com/nfl/players/31017" TargetMode="External"/><Relationship Id="rId122" Type="http://schemas.openxmlformats.org/officeDocument/2006/relationships/hyperlink" Target="https://sports.yahoo.com/nfl/players/31934" TargetMode="External"/><Relationship Id="rId143" Type="http://schemas.openxmlformats.org/officeDocument/2006/relationships/hyperlink" Target="https://sports.yahoo.com/nfl/players/32858" TargetMode="External"/><Relationship Id="rId148" Type="http://schemas.openxmlformats.org/officeDocument/2006/relationships/hyperlink" Target="https://sports.yahoo.com/nfl/teams/la-rams/" TargetMode="External"/><Relationship Id="rId164" Type="http://schemas.openxmlformats.org/officeDocument/2006/relationships/hyperlink" Target="https://sports.yahoo.com/nfl/players/31031" TargetMode="External"/><Relationship Id="rId169" Type="http://schemas.openxmlformats.org/officeDocument/2006/relationships/hyperlink" Target="https://sports.yahoo.com/nfl/teams/philadelphia/" TargetMode="External"/><Relationship Id="rId4" Type="http://schemas.openxmlformats.org/officeDocument/2006/relationships/hyperlink" Target="https://sports.yahoo.com/nfl/players/27581" TargetMode="External"/><Relationship Id="rId9" Type="http://schemas.openxmlformats.org/officeDocument/2006/relationships/hyperlink" Target="https://sports.yahoo.com/nfl/players/32687" TargetMode="External"/><Relationship Id="rId180" Type="http://schemas.openxmlformats.org/officeDocument/2006/relationships/hyperlink" Target="https://sports.yahoo.com/nfl/players/31051" TargetMode="External"/><Relationship Id="rId26" Type="http://schemas.openxmlformats.org/officeDocument/2006/relationships/hyperlink" Target="https://sports.yahoo.com/nfl/players/31005" TargetMode="External"/><Relationship Id="rId47" Type="http://schemas.openxmlformats.org/officeDocument/2006/relationships/hyperlink" Target="https://sports.yahoo.com/nfl/players/31002" TargetMode="External"/><Relationship Id="rId68" Type="http://schemas.openxmlformats.org/officeDocument/2006/relationships/hyperlink" Target="https://sports.yahoo.com/nfl/players/32685" TargetMode="External"/><Relationship Id="rId89" Type="http://schemas.openxmlformats.org/officeDocument/2006/relationships/hyperlink" Target="https://sports.yahoo.com/nfl/players/31268" TargetMode="External"/><Relationship Id="rId112" Type="http://schemas.openxmlformats.org/officeDocument/2006/relationships/hyperlink" Target="https://sports.yahoo.com/nfl/players/33966" TargetMode="External"/><Relationship Id="rId133" Type="http://schemas.openxmlformats.org/officeDocument/2006/relationships/hyperlink" Target="https://sports.yahoo.com/nfl/players/34107" TargetMode="External"/><Relationship Id="rId154" Type="http://schemas.openxmlformats.org/officeDocument/2006/relationships/hyperlink" Target="https://sports.yahoo.com/nfl/players/31137" TargetMode="External"/><Relationship Id="rId175" Type="http://schemas.openxmlformats.org/officeDocument/2006/relationships/hyperlink" Target="https://sports.yahoo.com/nfl/players/34047" TargetMode="External"/><Relationship Id="rId16" Type="http://schemas.openxmlformats.org/officeDocument/2006/relationships/hyperlink" Target="https://sports.yahoo.com/nfl/players/32705" TargetMode="External"/><Relationship Id="rId37" Type="http://schemas.openxmlformats.org/officeDocument/2006/relationships/hyperlink" Target="https://sports.yahoo.com/nfl/players/9265" TargetMode="External"/><Relationship Id="rId58" Type="http://schemas.openxmlformats.org/officeDocument/2006/relationships/hyperlink" Target="https://sports.yahoo.com/nfl/players/33582" TargetMode="External"/><Relationship Id="rId79" Type="http://schemas.openxmlformats.org/officeDocument/2006/relationships/hyperlink" Target="https://sports.yahoo.com/nfl/players/26650" TargetMode="External"/><Relationship Id="rId102" Type="http://schemas.openxmlformats.org/officeDocument/2006/relationships/hyperlink" Target="https://sports.yahoo.com/nfl/players/33415" TargetMode="External"/><Relationship Id="rId123" Type="http://schemas.openxmlformats.org/officeDocument/2006/relationships/hyperlink" Target="https://sports.yahoo.com/nfl/teams/tampa-bay/" TargetMode="External"/><Relationship Id="rId144" Type="http://schemas.openxmlformats.org/officeDocument/2006/relationships/hyperlink" Target="https://sports.yahoo.com/nfl/players/32713" TargetMode="External"/><Relationship Id="rId90" Type="http://schemas.openxmlformats.org/officeDocument/2006/relationships/hyperlink" Target="https://sports.yahoo.com/nfl/players/33508" TargetMode="External"/><Relationship Id="rId165" Type="http://schemas.openxmlformats.org/officeDocument/2006/relationships/hyperlink" Target="https://sports.yahoo.com/nfl/players/8432" TargetMode="External"/><Relationship Id="rId27" Type="http://schemas.openxmlformats.org/officeDocument/2006/relationships/hyperlink" Target="https://sports.yahoo.com/nfl/players/33392" TargetMode="External"/><Relationship Id="rId48" Type="http://schemas.openxmlformats.org/officeDocument/2006/relationships/hyperlink" Target="https://sports.yahoo.com/nfl/players/28592" TargetMode="External"/><Relationship Id="rId69" Type="http://schemas.openxmlformats.org/officeDocument/2006/relationships/hyperlink" Target="https://sports.yahoo.com/nfl/players/31019" TargetMode="External"/><Relationship Id="rId113" Type="http://schemas.openxmlformats.org/officeDocument/2006/relationships/hyperlink" Target="https://sports.yahoo.com/nfl/players/33422" TargetMode="External"/><Relationship Id="rId134" Type="http://schemas.openxmlformats.org/officeDocument/2006/relationships/hyperlink" Target="https://sports.yahoo.com/nfl/players/33973" TargetMode="External"/><Relationship Id="rId80" Type="http://schemas.openxmlformats.org/officeDocument/2006/relationships/hyperlink" Target="https://sports.yahoo.com/nfl/players/32675" TargetMode="External"/><Relationship Id="rId155" Type="http://schemas.openxmlformats.org/officeDocument/2006/relationships/hyperlink" Target="https://sports.yahoo.com/nfl/players/28390" TargetMode="External"/><Relationship Id="rId176" Type="http://schemas.openxmlformats.org/officeDocument/2006/relationships/hyperlink" Target="https://sports.yahoo.com/nfl/players/33390" TargetMode="External"/><Relationship Id="rId17" Type="http://schemas.openxmlformats.org/officeDocument/2006/relationships/hyperlink" Target="https://sports.yahoo.com/nfl/players/30180" TargetMode="External"/><Relationship Id="rId38" Type="http://schemas.openxmlformats.org/officeDocument/2006/relationships/hyperlink" Target="https://sports.yahoo.com/nfl/players/29238" TargetMode="External"/><Relationship Id="rId59" Type="http://schemas.openxmlformats.org/officeDocument/2006/relationships/hyperlink" Target="https://sports.yahoo.com/nfl/players/33389" TargetMode="External"/><Relationship Id="rId103" Type="http://schemas.openxmlformats.org/officeDocument/2006/relationships/hyperlink" Target="https://sports.yahoo.com/nfl/players/30197" TargetMode="External"/><Relationship Id="rId124" Type="http://schemas.openxmlformats.org/officeDocument/2006/relationships/hyperlink" Target="https://sports.yahoo.com/nfl/players/33537" TargetMode="External"/><Relationship Id="rId70" Type="http://schemas.openxmlformats.org/officeDocument/2006/relationships/hyperlink" Target="https://sports.yahoo.com/nfl/players/33500" TargetMode="External"/><Relationship Id="rId91" Type="http://schemas.openxmlformats.org/officeDocument/2006/relationships/hyperlink" Target="https://sports.yahoo.com/nfl/players/31981" TargetMode="External"/><Relationship Id="rId145" Type="http://schemas.openxmlformats.org/officeDocument/2006/relationships/hyperlink" Target="https://sports.yahoo.com/nfl/teams/denver/" TargetMode="External"/><Relationship Id="rId166" Type="http://schemas.openxmlformats.org/officeDocument/2006/relationships/hyperlink" Target="https://sports.yahoo.com/nfl/players/34042" TargetMode="External"/><Relationship Id="rId1" Type="http://schemas.openxmlformats.org/officeDocument/2006/relationships/hyperlink" Target="https://sports.yahoo.com/nfl/players/304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nfl/player/_/id/15818/keenan-allen" TargetMode="External"/><Relationship Id="rId18" Type="http://schemas.openxmlformats.org/officeDocument/2006/relationships/hyperlink" Target="http://www.espn.com/nfl/player/_/id/4035687/michael-pittman-jr" TargetMode="External"/><Relationship Id="rId26" Type="http://schemas.openxmlformats.org/officeDocument/2006/relationships/hyperlink" Target="http://www.espn.com/nfl/player/_/id/4241372/marquise-brown" TargetMode="External"/><Relationship Id="rId39" Type="http://schemas.openxmlformats.org/officeDocument/2006/relationships/hyperlink" Target="http://www.espn.com/nfl/player/_/id/3045144/tyler-boyd" TargetMode="External"/><Relationship Id="rId21" Type="http://schemas.openxmlformats.org/officeDocument/2006/relationships/hyperlink" Target="http://www.espn.com/nfl/player/_/id/3135321/hunter-renfrow" TargetMode="External"/><Relationship Id="rId34" Type="http://schemas.openxmlformats.org/officeDocument/2006/relationships/hyperlink" Target="http://www.espn.com/nfl/player/_/id/2976499/amari-cooper" TargetMode="External"/><Relationship Id="rId42" Type="http://schemas.openxmlformats.org/officeDocument/2006/relationships/hyperlink" Target="http://www.espn.com/nfl/player/_/id/13229/rob-gronkowski" TargetMode="External"/><Relationship Id="rId47" Type="http://schemas.openxmlformats.org/officeDocument/2006/relationships/hyperlink" Target="http://www.espn.com/nfl/player/_/id/3115378/russell-gage" TargetMode="External"/><Relationship Id="rId50" Type="http://schemas.openxmlformats.org/officeDocument/2006/relationships/hyperlink" Target="http://www.espn.com/nfl/player/_/id/16460/adam-thielen" TargetMode="External"/><Relationship Id="rId55" Type="http://schemas.openxmlformats.org/officeDocument/2006/relationships/hyperlink" Target="https://www.espn.com/nfl/stats/player/_/stat/receiving/season/2021/seasontype/2/table/receiving/sort/receivingTouchdowns/dir/desc" TargetMode="External"/><Relationship Id="rId7" Type="http://schemas.openxmlformats.org/officeDocument/2006/relationships/hyperlink" Target="http://www.espn.com/nfl/player/_/id/3116406/tyreek-hill" TargetMode="External"/><Relationship Id="rId2" Type="http://schemas.openxmlformats.org/officeDocument/2006/relationships/hyperlink" Target="http://www.espn.com/nfl/player/_/id/4262921/justin-jefferson" TargetMode="External"/><Relationship Id="rId16" Type="http://schemas.openxmlformats.org/officeDocument/2006/relationships/hyperlink" Target="http://www.espn.com/nfl/player/_/id/4241389/ceedee-lamb" TargetMode="External"/><Relationship Id="rId29" Type="http://schemas.openxmlformats.org/officeDocument/2006/relationships/hyperlink" Target="http://www.espn.com/nfl/player/_/id/4241478/devonta-smith" TargetMode="External"/><Relationship Id="rId11" Type="http://schemas.openxmlformats.org/officeDocument/2006/relationships/hyperlink" Target="http://www.espn.com/nfl/player/_/id/3915416/dj-moore" TargetMode="External"/><Relationship Id="rId24" Type="http://schemas.openxmlformats.org/officeDocument/2006/relationships/hyperlink" Target="http://www.espn.com/nfl/player/_/id/4360248/kyle-pitts" TargetMode="External"/><Relationship Id="rId32" Type="http://schemas.openxmlformats.org/officeDocument/2006/relationships/hyperlink" Target="http://www.espn.com/nfl/player/_/id/4047646/aj-brown" TargetMode="External"/><Relationship Id="rId37" Type="http://schemas.openxmlformats.org/officeDocument/2006/relationships/hyperlink" Target="http://www.espn.com/nfl/player/_/id/15072/marvin-jones-jr" TargetMode="External"/><Relationship Id="rId40" Type="http://schemas.openxmlformats.org/officeDocument/2006/relationships/hyperlink" Target="http://www.espn.com/nfl/player/_/id/4360438/brandon-aiyuk" TargetMode="External"/><Relationship Id="rId45" Type="http://schemas.openxmlformats.org/officeDocument/2006/relationships/hyperlink" Target="http://www.espn.com/nfl/player/_/id/3116164/mike-gesicki" TargetMode="External"/><Relationship Id="rId53" Type="http://schemas.openxmlformats.org/officeDocument/2006/relationships/hyperlink" Target="https://www.espn.com/nfl/stats/player/_/stat/receiving/season/2021/seasontype/2/table/receiving/sort/receivingYards/dir/asc" TargetMode="External"/><Relationship Id="rId58" Type="http://schemas.openxmlformats.org/officeDocument/2006/relationships/hyperlink" Target="https://www.espn.com/nfl/stats/player/_/stat/receiving/season/2021/seasontype/2/table/receiving/sort/receivingYardsPerGame/dir/desc" TargetMode="External"/><Relationship Id="rId5" Type="http://schemas.openxmlformats.org/officeDocument/2006/relationships/hyperlink" Target="http://www.espn.com/nfl/player/_/id/3126486/deebo-samuel" TargetMode="External"/><Relationship Id="rId61" Type="http://schemas.openxmlformats.org/officeDocument/2006/relationships/hyperlink" Target="https://www.espn.com/nfl/stats/player/_/stat/receiving/season/2021/seasontype/2/table/receiving/sort/receivingYardsAfterCatch/dir/desc" TargetMode="External"/><Relationship Id="rId19" Type="http://schemas.openxmlformats.org/officeDocument/2006/relationships/hyperlink" Target="http://www.espn.com/nfl/player/_/id/4040655/darnell-mooney" TargetMode="External"/><Relationship Id="rId14" Type="http://schemas.openxmlformats.org/officeDocument/2006/relationships/hyperlink" Target="http://www.espn.com/nfl/player/_/id/15847/travis-kelce" TargetMode="External"/><Relationship Id="rId22" Type="http://schemas.openxmlformats.org/officeDocument/2006/relationships/hyperlink" Target="http://www.espn.com/nfl/player/_/id/16731/brandin-cooks" TargetMode="External"/><Relationship Id="rId27" Type="http://schemas.openxmlformats.org/officeDocument/2006/relationships/hyperlink" Target="http://www.espn.com/nfl/player/_/id/3895856/christian-kirk" TargetMode="External"/><Relationship Id="rId30" Type="http://schemas.openxmlformats.org/officeDocument/2006/relationships/hyperlink" Target="http://www.espn.com/nfl/player/_/id/4374302/amon-ra-st-brown" TargetMode="External"/><Relationship Id="rId35" Type="http://schemas.openxmlformats.org/officeDocument/2006/relationships/hyperlink" Target="http://www.espn.com/nfl/player/_/id/4046692/chase-claypool" TargetMode="External"/><Relationship Id="rId43" Type="http://schemas.openxmlformats.org/officeDocument/2006/relationships/hyperlink" Target="http://www.espn.com/nfl/player/_/id/3930066/van-jefferson" TargetMode="External"/><Relationship Id="rId48" Type="http://schemas.openxmlformats.org/officeDocument/2006/relationships/hyperlink" Target="http://www.espn.com/nfl/player/_/id/15835/zach-ertz" TargetMode="External"/><Relationship Id="rId56" Type="http://schemas.openxmlformats.org/officeDocument/2006/relationships/hyperlink" Target="https://www.espn.com/nfl/stats/player/_/stat/receiving/season/2021/seasontype/2/table/receiving/sort/longReception/dir/desc" TargetMode="External"/><Relationship Id="rId8" Type="http://schemas.openxmlformats.org/officeDocument/2006/relationships/hyperlink" Target="http://www.espn.com/nfl/player/_/id/2976212/stefon-diggs" TargetMode="External"/><Relationship Id="rId51" Type="http://schemas.openxmlformats.org/officeDocument/2006/relationships/hyperlink" Target="https://www.espn.com/nfl/stats/player/_/stat/receiving/season/2021/seasontype/2/table/receiving/sort/receptions/dir/desc" TargetMode="External"/><Relationship Id="rId3" Type="http://schemas.openxmlformats.org/officeDocument/2006/relationships/hyperlink" Target="http://www.espn.com/nfl/player/_/id/16800/davante-adams" TargetMode="External"/><Relationship Id="rId12" Type="http://schemas.openxmlformats.org/officeDocument/2006/relationships/hyperlink" Target="http://www.espn.com/nfl/player/_/id/3045138/mike-williams" TargetMode="External"/><Relationship Id="rId17" Type="http://schemas.openxmlformats.org/officeDocument/2006/relationships/hyperlink" Target="http://www.espn.com/nfl/player/_/id/4239993/tee-higgins" TargetMode="External"/><Relationship Id="rId25" Type="http://schemas.openxmlformats.org/officeDocument/2006/relationships/hyperlink" Target="http://www.espn.com/nfl/player/_/id/4372016/jaylen-waddle" TargetMode="External"/><Relationship Id="rId33" Type="http://schemas.openxmlformats.org/officeDocument/2006/relationships/hyperlink" Target="http://www.espn.com/nfl/player/_/id/3916433/jakobi-meyers" TargetMode="External"/><Relationship Id="rId38" Type="http://schemas.openxmlformats.org/officeDocument/2006/relationships/hyperlink" Target="http://www.espn.com/nfl/player/_/id/3121023/dallas-goedert" TargetMode="External"/><Relationship Id="rId46" Type="http://schemas.openxmlformats.org/officeDocument/2006/relationships/hyperlink" Target="http://www.espn.com/nfl/player/_/id/3128429/courtland-sutton" TargetMode="External"/><Relationship Id="rId59" Type="http://schemas.openxmlformats.org/officeDocument/2006/relationships/hyperlink" Target="https://www.espn.com/nfl/stats/player/_/stat/receiving/season/2021/seasontype/2/table/receiving/sort/receivingFumbles/dir/desc" TargetMode="External"/><Relationship Id="rId20" Type="http://schemas.openxmlformats.org/officeDocument/2006/relationships/hyperlink" Target="http://www.espn.com/nfl/player/_/id/3121422/terry-mclaurin" TargetMode="External"/><Relationship Id="rId41" Type="http://schemas.openxmlformats.org/officeDocument/2006/relationships/hyperlink" Target="http://www.espn.com/nfl/player/_/id/3117256/dalton-schultz" TargetMode="External"/><Relationship Id="rId54" Type="http://schemas.openxmlformats.org/officeDocument/2006/relationships/hyperlink" Target="https://www.espn.com/nfl/stats/player/_/stat/receiving/season/2021/seasontype/2/table/receiving/sort/yardsPerReception/dir/desc" TargetMode="External"/><Relationship Id="rId62" Type="http://schemas.openxmlformats.org/officeDocument/2006/relationships/hyperlink" Target="https://www.espn.com/nfl/stats/player/_/stat/receiving/season/2021/seasontype/2/table/receiving/sort/receivingFirstDowns/dir/desc" TargetMode="External"/><Relationship Id="rId1" Type="http://schemas.openxmlformats.org/officeDocument/2006/relationships/hyperlink" Target="http://www.espn.com/nfl/player/_/id/2977187/cooper-kupp" TargetMode="External"/><Relationship Id="rId6" Type="http://schemas.openxmlformats.org/officeDocument/2006/relationships/hyperlink" Target="http://www.espn.com/nfl/player/_/id/3116365/mark-andrews" TargetMode="External"/><Relationship Id="rId15" Type="http://schemas.openxmlformats.org/officeDocument/2006/relationships/hyperlink" Target="http://www.espn.com/nfl/player/_/id/3116165/chris-godwin" TargetMode="External"/><Relationship Id="rId23" Type="http://schemas.openxmlformats.org/officeDocument/2006/relationships/hyperlink" Target="http://www.espn.com/nfl/player/_/id/16737/mike-evans" TargetMode="External"/><Relationship Id="rId28" Type="http://schemas.openxmlformats.org/officeDocument/2006/relationships/hyperlink" Target="http://www.espn.com/nfl/player/_/id/4047650/dk-metcalf" TargetMode="External"/><Relationship Id="rId36" Type="http://schemas.openxmlformats.org/officeDocument/2006/relationships/hyperlink" Target="http://www.espn.com/nfl/player/_/id/13983/aj-green" TargetMode="External"/><Relationship Id="rId49" Type="http://schemas.openxmlformats.org/officeDocument/2006/relationships/hyperlink" Target="http://www.espn.com/nfl/player/_/id/3134353/tim-patrick" TargetMode="External"/><Relationship Id="rId57" Type="http://schemas.openxmlformats.org/officeDocument/2006/relationships/hyperlink" Target="https://www.espn.com/nfl/stats/player/_/stat/receiving/season/2021/seasontype/2/table/receiving/sort/receivingBigPlays/dir/desc" TargetMode="External"/><Relationship Id="rId10" Type="http://schemas.openxmlformats.org/officeDocument/2006/relationships/hyperlink" Target="http://www.espn.com/nfl/player/_/id/3932905/diontae-johnson" TargetMode="External"/><Relationship Id="rId31" Type="http://schemas.openxmlformats.org/officeDocument/2006/relationships/hyperlink" Target="http://www.espn.com/nfl/player/_/id/3040151/george-kittle" TargetMode="External"/><Relationship Id="rId44" Type="http://schemas.openxmlformats.org/officeDocument/2006/relationships/hyperlink" Target="http://www.espn.com/nfl/player/_/id/3045523/kendrick-bourne" TargetMode="External"/><Relationship Id="rId52" Type="http://schemas.openxmlformats.org/officeDocument/2006/relationships/hyperlink" Target="https://www.espn.com/nfl/stats/player/_/stat/receiving/season/2021/seasontype/2/table/receiving/sort/receivingTargets/dir/desc" TargetMode="External"/><Relationship Id="rId60" Type="http://schemas.openxmlformats.org/officeDocument/2006/relationships/hyperlink" Target="https://www.espn.com/nfl/stats/player/_/stat/receiving/season/2021/seasontype/2/table/receiving/sort/receivingFumblesLost/dir/desc" TargetMode="External"/><Relationship Id="rId4" Type="http://schemas.openxmlformats.org/officeDocument/2006/relationships/hyperlink" Target="http://www.espn.com/nfl/player/_/id/4362628/jamarr-chase" TargetMode="External"/><Relationship Id="rId9" Type="http://schemas.openxmlformats.org/officeDocument/2006/relationships/hyperlink" Target="http://www.espn.com/nfl/player/_/id/2577327/tyler-locke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00FC-023E-B848-A959-0D0D7C71D0A1}">
  <dimension ref="A3:M24"/>
  <sheetViews>
    <sheetView workbookViewId="0">
      <selection activeCell="A3" sqref="A3"/>
    </sheetView>
  </sheetViews>
  <sheetFormatPr baseColWidth="10" defaultRowHeight="16" x14ac:dyDescent="0.2"/>
  <cols>
    <col min="1" max="1" width="13.6640625" bestFit="1" customWidth="1"/>
    <col min="2" max="2" width="15.5" bestFit="1" customWidth="1"/>
    <col min="3" max="3" width="13.5" bestFit="1" customWidth="1"/>
    <col min="4" max="4" width="12.5" bestFit="1" customWidth="1"/>
    <col min="5" max="5" width="8" bestFit="1" customWidth="1"/>
    <col min="6" max="6" width="13.33203125" bestFit="1" customWidth="1"/>
    <col min="7" max="7" width="11.1640625" bestFit="1" customWidth="1"/>
    <col min="8" max="8" width="11.83203125" bestFit="1" customWidth="1"/>
    <col min="9" max="9" width="13.6640625" bestFit="1" customWidth="1"/>
    <col min="10" max="10" width="12" bestFit="1" customWidth="1"/>
    <col min="11" max="11" width="13" bestFit="1" customWidth="1"/>
    <col min="12" max="12" width="7" bestFit="1" customWidth="1"/>
    <col min="13" max="13" width="10.83203125" bestFit="1" customWidth="1"/>
    <col min="14" max="14" width="21.1640625" bestFit="1" customWidth="1"/>
    <col min="15" max="15" width="20.33203125" bestFit="1" customWidth="1"/>
    <col min="16" max="16" width="24.33203125" bestFit="1" customWidth="1"/>
    <col min="17" max="17" width="19.1640625" bestFit="1" customWidth="1"/>
    <col min="18" max="18" width="20.1640625" bestFit="1" customWidth="1"/>
    <col min="19" max="19" width="16.83203125" bestFit="1" customWidth="1"/>
    <col min="20" max="20" width="17.33203125" bestFit="1" customWidth="1"/>
    <col min="21" max="21" width="21.5" bestFit="1" customWidth="1"/>
    <col min="22" max="22" width="26.83203125" bestFit="1" customWidth="1"/>
    <col min="23" max="23" width="21" bestFit="1" customWidth="1"/>
    <col min="24" max="24" width="17.6640625" bestFit="1" customWidth="1"/>
    <col min="25" max="25" width="23.1640625" bestFit="1" customWidth="1"/>
    <col min="26" max="26" width="21" bestFit="1" customWidth="1"/>
    <col min="27" max="27" width="18.83203125" bestFit="1" customWidth="1"/>
    <col min="28" max="28" width="22.6640625" bestFit="1" customWidth="1"/>
    <col min="29" max="29" width="24.33203125" bestFit="1" customWidth="1"/>
    <col min="30" max="30" width="23.83203125" bestFit="1" customWidth="1"/>
    <col min="31" max="31" width="20.1640625" bestFit="1" customWidth="1"/>
    <col min="32" max="32" width="31.1640625" bestFit="1" customWidth="1"/>
    <col min="33" max="33" width="20.1640625" bestFit="1" customWidth="1"/>
    <col min="34" max="34" width="20.83203125" bestFit="1" customWidth="1"/>
    <col min="35" max="35" width="27.83203125" bestFit="1" customWidth="1"/>
    <col min="36" max="36" width="18" bestFit="1" customWidth="1"/>
    <col min="37" max="37" width="20.6640625" bestFit="1" customWidth="1"/>
    <col min="38" max="38" width="18" bestFit="1" customWidth="1"/>
    <col min="39" max="39" width="18.33203125" bestFit="1" customWidth="1"/>
    <col min="40" max="40" width="24.33203125" bestFit="1" customWidth="1"/>
    <col min="41" max="41" width="20.5" bestFit="1" customWidth="1"/>
    <col min="42" max="42" width="18.5" bestFit="1" customWidth="1"/>
    <col min="43" max="43" width="24.33203125" bestFit="1" customWidth="1"/>
    <col min="44" max="44" width="21" bestFit="1" customWidth="1"/>
    <col min="45" max="45" width="25.33203125" bestFit="1" customWidth="1"/>
    <col min="46" max="46" width="19.33203125" bestFit="1" customWidth="1"/>
    <col min="47" max="48" width="24.33203125" bestFit="1" customWidth="1"/>
    <col min="49" max="49" width="20" bestFit="1" customWidth="1"/>
    <col min="50" max="50" width="17.6640625" bestFit="1" customWidth="1"/>
    <col min="51" max="51" width="22.6640625" bestFit="1" customWidth="1"/>
    <col min="52" max="52" width="19" bestFit="1" customWidth="1"/>
    <col min="53" max="53" width="25.5" bestFit="1" customWidth="1"/>
    <col min="54" max="54" width="19.33203125" bestFit="1" customWidth="1"/>
    <col min="55" max="55" width="19.6640625" bestFit="1" customWidth="1"/>
    <col min="56" max="56" width="22.6640625" bestFit="1" customWidth="1"/>
    <col min="57" max="57" width="16" bestFit="1" customWidth="1"/>
    <col min="58" max="58" width="17.33203125" bestFit="1" customWidth="1"/>
    <col min="59" max="59" width="21" bestFit="1" customWidth="1"/>
    <col min="60" max="60" width="19.1640625" bestFit="1" customWidth="1"/>
    <col min="61" max="61" width="18.6640625" bestFit="1" customWidth="1"/>
    <col min="62" max="62" width="20" bestFit="1" customWidth="1"/>
    <col min="63" max="63" width="19" bestFit="1" customWidth="1"/>
    <col min="64" max="64" width="22.5" bestFit="1" customWidth="1"/>
    <col min="65" max="65" width="20.6640625" bestFit="1" customWidth="1"/>
    <col min="66" max="66" width="19.5" bestFit="1" customWidth="1"/>
    <col min="67" max="67" width="19.83203125" bestFit="1" customWidth="1"/>
    <col min="68" max="68" width="25.33203125" bestFit="1" customWidth="1"/>
    <col min="69" max="69" width="20" bestFit="1" customWidth="1"/>
    <col min="70" max="70" width="20.5" bestFit="1" customWidth="1"/>
    <col min="71" max="71" width="16.5" bestFit="1" customWidth="1"/>
    <col min="72" max="72" width="20.6640625" bestFit="1" customWidth="1"/>
    <col min="73" max="73" width="20.1640625" bestFit="1" customWidth="1"/>
    <col min="74" max="74" width="22.33203125" bestFit="1" customWidth="1"/>
    <col min="75" max="75" width="20" bestFit="1" customWidth="1"/>
    <col min="76" max="76" width="21" bestFit="1" customWidth="1"/>
    <col min="77" max="77" width="12.6640625" bestFit="1" customWidth="1"/>
    <col min="78" max="78" width="16.5" bestFit="1" customWidth="1"/>
    <col min="79" max="79" width="22" bestFit="1" customWidth="1"/>
    <col min="80" max="80" width="23.1640625" bestFit="1" customWidth="1"/>
    <col min="81" max="81" width="26.6640625" bestFit="1" customWidth="1"/>
    <col min="82" max="82" width="24.5" bestFit="1" customWidth="1"/>
    <col min="83" max="83" width="21" bestFit="1" customWidth="1"/>
    <col min="84" max="84" width="19.6640625" bestFit="1" customWidth="1"/>
    <col min="85" max="85" width="22.33203125" bestFit="1" customWidth="1"/>
    <col min="86" max="86" width="22.6640625" bestFit="1" customWidth="1"/>
    <col min="87" max="87" width="18.83203125" bestFit="1" customWidth="1"/>
    <col min="88" max="88" width="25.1640625" bestFit="1" customWidth="1"/>
    <col min="89" max="89" width="24" bestFit="1" customWidth="1"/>
    <col min="90" max="90" width="19.6640625" bestFit="1" customWidth="1"/>
    <col min="91" max="91" width="22.33203125" bestFit="1" customWidth="1"/>
    <col min="92" max="92" width="19.1640625" bestFit="1" customWidth="1"/>
    <col min="93" max="93" width="18.33203125" bestFit="1" customWidth="1"/>
    <col min="94" max="94" width="23.5" bestFit="1" customWidth="1"/>
    <col min="95" max="95" width="21.5" bestFit="1" customWidth="1"/>
    <col min="96" max="96" width="18.1640625" bestFit="1" customWidth="1"/>
    <col min="97" max="97" width="18.5" bestFit="1" customWidth="1"/>
    <col min="98" max="98" width="25.6640625" bestFit="1" customWidth="1"/>
    <col min="99" max="99" width="27.83203125" bestFit="1" customWidth="1"/>
    <col min="100" max="100" width="19.33203125" bestFit="1" customWidth="1"/>
    <col min="101" max="101" width="27.5" bestFit="1" customWidth="1"/>
    <col min="102" max="102" width="19.6640625" bestFit="1" customWidth="1"/>
    <col min="103" max="103" width="22.1640625" bestFit="1" customWidth="1"/>
    <col min="104" max="104" width="22.6640625" bestFit="1" customWidth="1"/>
    <col min="105" max="105" width="17.5" bestFit="1" customWidth="1"/>
    <col min="106" max="106" width="16.5" bestFit="1" customWidth="1"/>
    <col min="107" max="107" width="23.33203125" bestFit="1" customWidth="1"/>
    <col min="108" max="108" width="20.33203125" bestFit="1" customWidth="1"/>
    <col min="109" max="109" width="23.33203125" bestFit="1" customWidth="1"/>
    <col min="110" max="110" width="22.5" bestFit="1" customWidth="1"/>
    <col min="111" max="111" width="20.83203125" bestFit="1" customWidth="1"/>
    <col min="112" max="113" width="22.1640625" bestFit="1" customWidth="1"/>
    <col min="114" max="114" width="21.83203125" bestFit="1" customWidth="1"/>
    <col min="115" max="115" width="15.83203125" bestFit="1" customWidth="1"/>
    <col min="116" max="116" width="16.33203125" bestFit="1" customWidth="1"/>
    <col min="117" max="117" width="21.5" bestFit="1" customWidth="1"/>
    <col min="118" max="118" width="21.1640625" bestFit="1" customWidth="1"/>
    <col min="119" max="119" width="20.83203125" bestFit="1" customWidth="1"/>
    <col min="120" max="120" width="23.1640625" bestFit="1" customWidth="1"/>
    <col min="121" max="121" width="19.33203125" bestFit="1" customWidth="1"/>
    <col min="122" max="122" width="17" bestFit="1" customWidth="1"/>
    <col min="123" max="123" width="21.1640625" bestFit="1" customWidth="1"/>
    <col min="124" max="124" width="21.5" bestFit="1" customWidth="1"/>
    <col min="125" max="126" width="23.5" bestFit="1" customWidth="1"/>
    <col min="127" max="127" width="21" bestFit="1" customWidth="1"/>
    <col min="128" max="128" width="18" bestFit="1" customWidth="1"/>
    <col min="129" max="129" width="25.83203125" bestFit="1" customWidth="1"/>
    <col min="130" max="130" width="15.33203125" bestFit="1" customWidth="1"/>
    <col min="131" max="131" width="23.5" bestFit="1" customWidth="1"/>
    <col min="132" max="132" width="17.6640625" bestFit="1" customWidth="1"/>
    <col min="133" max="133" width="19.83203125" bestFit="1" customWidth="1"/>
    <col min="134" max="134" width="16.6640625" bestFit="1" customWidth="1"/>
    <col min="135" max="135" width="22" bestFit="1" customWidth="1"/>
    <col min="136" max="136" width="20.5" bestFit="1" customWidth="1"/>
    <col min="137" max="137" width="22.83203125" bestFit="1" customWidth="1"/>
    <col min="138" max="138" width="17.33203125" bestFit="1" customWidth="1"/>
    <col min="139" max="139" width="24.1640625" bestFit="1" customWidth="1"/>
    <col min="140" max="140" width="22.83203125" bestFit="1" customWidth="1"/>
    <col min="141" max="141" width="19.83203125" bestFit="1" customWidth="1"/>
    <col min="142" max="142" width="21.6640625" bestFit="1" customWidth="1"/>
    <col min="143" max="143" width="19.33203125" bestFit="1" customWidth="1"/>
    <col min="144" max="144" width="24.83203125" bestFit="1" customWidth="1"/>
    <col min="145" max="145" width="21.83203125" bestFit="1" customWidth="1"/>
    <col min="146" max="146" width="23.6640625" bestFit="1" customWidth="1"/>
    <col min="147" max="147" width="21.1640625" bestFit="1" customWidth="1"/>
    <col min="148" max="148" width="21" bestFit="1" customWidth="1"/>
    <col min="149" max="150" width="21.6640625" bestFit="1" customWidth="1"/>
    <col min="151" max="151" width="23.5" bestFit="1" customWidth="1"/>
    <col min="152" max="152" width="19.5" bestFit="1" customWidth="1"/>
    <col min="153" max="153" width="18.5" bestFit="1" customWidth="1"/>
    <col min="154" max="154" width="28" bestFit="1" customWidth="1"/>
    <col min="155" max="155" width="18.83203125" bestFit="1" customWidth="1"/>
    <col min="156" max="156" width="19.83203125" bestFit="1" customWidth="1"/>
    <col min="157" max="157" width="22.33203125" bestFit="1" customWidth="1"/>
    <col min="158" max="158" width="21.6640625" bestFit="1" customWidth="1"/>
    <col min="159" max="159" width="19.33203125" bestFit="1" customWidth="1"/>
    <col min="160" max="160" width="20.1640625" bestFit="1" customWidth="1"/>
    <col min="161" max="161" width="21.1640625" bestFit="1" customWidth="1"/>
    <col min="162" max="162" width="22.6640625" bestFit="1" customWidth="1"/>
    <col min="163" max="163" width="17.83203125" bestFit="1" customWidth="1"/>
    <col min="164" max="164" width="20.6640625" bestFit="1" customWidth="1"/>
    <col min="165" max="165" width="19.33203125" bestFit="1" customWidth="1"/>
    <col min="166" max="166" width="18.33203125" bestFit="1" customWidth="1"/>
    <col min="167" max="167" width="23.5" bestFit="1" customWidth="1"/>
    <col min="168" max="168" width="20.1640625" bestFit="1" customWidth="1"/>
    <col min="169" max="169" width="22.33203125" bestFit="1" customWidth="1"/>
    <col min="170" max="170" width="20.83203125" bestFit="1" customWidth="1"/>
    <col min="171" max="171" width="23.33203125" bestFit="1" customWidth="1"/>
    <col min="172" max="172" width="16.83203125" bestFit="1" customWidth="1"/>
    <col min="173" max="173" width="19" bestFit="1" customWidth="1"/>
    <col min="174" max="174" width="26.1640625" bestFit="1" customWidth="1"/>
    <col min="175" max="175" width="19.6640625" bestFit="1" customWidth="1"/>
    <col min="176" max="176" width="20.5" bestFit="1" customWidth="1"/>
    <col min="177" max="177" width="24.1640625" bestFit="1" customWidth="1"/>
    <col min="178" max="178" width="23.1640625" bestFit="1" customWidth="1"/>
    <col min="179" max="179" width="18.6640625" bestFit="1" customWidth="1"/>
    <col min="180" max="180" width="20" bestFit="1" customWidth="1"/>
    <col min="181" max="181" width="19.1640625" bestFit="1" customWidth="1"/>
    <col min="182" max="182" width="20.33203125" bestFit="1" customWidth="1"/>
    <col min="183" max="183" width="19.1640625" bestFit="1" customWidth="1"/>
    <col min="184" max="184" width="18.5" bestFit="1" customWidth="1"/>
    <col min="185" max="185" width="26" bestFit="1" customWidth="1"/>
    <col min="186" max="186" width="24.1640625" bestFit="1" customWidth="1"/>
    <col min="187" max="187" width="21.5" bestFit="1" customWidth="1"/>
    <col min="188" max="188" width="19.5" bestFit="1" customWidth="1"/>
    <col min="189" max="189" width="23.33203125" bestFit="1" customWidth="1"/>
    <col min="190" max="190" width="18.6640625" bestFit="1" customWidth="1"/>
    <col min="191" max="191" width="17.83203125" bestFit="1" customWidth="1"/>
    <col min="192" max="192" width="9.1640625" bestFit="1" customWidth="1"/>
    <col min="193" max="193" width="11.6640625" bestFit="1" customWidth="1"/>
  </cols>
  <sheetData>
    <row r="3" spans="1:13" x14ac:dyDescent="0.2">
      <c r="A3" s="5" t="s">
        <v>198</v>
      </c>
      <c r="B3" s="5" t="s">
        <v>194</v>
      </c>
    </row>
    <row r="4" spans="1:13" x14ac:dyDescent="0.2">
      <c r="A4" s="5" t="s">
        <v>197</v>
      </c>
      <c r="B4" t="s">
        <v>5</v>
      </c>
      <c r="C4" t="s">
        <v>19</v>
      </c>
      <c r="D4" t="s">
        <v>1</v>
      </c>
      <c r="E4" t="s">
        <v>15</v>
      </c>
      <c r="F4" t="s">
        <v>11</v>
      </c>
      <c r="G4" t="s">
        <v>13</v>
      </c>
      <c r="H4" t="s">
        <v>9</v>
      </c>
      <c r="I4" t="s">
        <v>7</v>
      </c>
      <c r="J4" t="s">
        <v>17</v>
      </c>
      <c r="K4" t="s">
        <v>3</v>
      </c>
      <c r="L4" t="s">
        <v>195</v>
      </c>
      <c r="M4" t="s">
        <v>196</v>
      </c>
    </row>
    <row r="5" spans="1:13" x14ac:dyDescent="0.2">
      <c r="A5" s="6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10</v>
      </c>
    </row>
    <row r="6" spans="1:13" x14ac:dyDescent="0.2">
      <c r="A6" s="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10</v>
      </c>
    </row>
    <row r="7" spans="1:13" x14ac:dyDescent="0.2">
      <c r="A7" s="6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10</v>
      </c>
    </row>
    <row r="8" spans="1:13" x14ac:dyDescent="0.2">
      <c r="A8" s="6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10</v>
      </c>
    </row>
    <row r="9" spans="1:13" x14ac:dyDescent="0.2">
      <c r="A9" s="6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10</v>
      </c>
    </row>
    <row r="10" spans="1:13" x14ac:dyDescent="0.2">
      <c r="A10" s="6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10</v>
      </c>
    </row>
    <row r="11" spans="1:13" x14ac:dyDescent="0.2">
      <c r="A11" s="6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10</v>
      </c>
    </row>
    <row r="12" spans="1:13" x14ac:dyDescent="0.2">
      <c r="A12" s="6">
        <v>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10</v>
      </c>
    </row>
    <row r="13" spans="1:13" x14ac:dyDescent="0.2">
      <c r="A13" s="6">
        <v>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10</v>
      </c>
    </row>
    <row r="14" spans="1:13" x14ac:dyDescent="0.2">
      <c r="A14" s="6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10</v>
      </c>
    </row>
    <row r="15" spans="1:13" x14ac:dyDescent="0.2">
      <c r="A15" s="6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10</v>
      </c>
    </row>
    <row r="16" spans="1:13" x14ac:dyDescent="0.2">
      <c r="A16" s="6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10</v>
      </c>
    </row>
    <row r="17" spans="1:13" x14ac:dyDescent="0.2">
      <c r="A17" s="6">
        <v>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10</v>
      </c>
    </row>
    <row r="18" spans="1:13" x14ac:dyDescent="0.2">
      <c r="A18" s="6">
        <v>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10</v>
      </c>
    </row>
    <row r="19" spans="1:13" x14ac:dyDescent="0.2">
      <c r="A19" s="6">
        <v>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10</v>
      </c>
    </row>
    <row r="20" spans="1:13" x14ac:dyDescent="0.2">
      <c r="A20" s="6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10</v>
      </c>
    </row>
    <row r="21" spans="1:13" x14ac:dyDescent="0.2">
      <c r="A21" s="6">
        <v>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10</v>
      </c>
    </row>
    <row r="22" spans="1:13" x14ac:dyDescent="0.2">
      <c r="A22" s="6">
        <v>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10</v>
      </c>
    </row>
    <row r="23" spans="1:13" x14ac:dyDescent="0.2">
      <c r="A23" s="6" t="s">
        <v>195</v>
      </c>
    </row>
    <row r="24" spans="1:13" x14ac:dyDescent="0.2">
      <c r="A24" s="6" t="s">
        <v>196</v>
      </c>
      <c r="B24">
        <v>18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M24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214F-7F82-8041-A9FA-E37CF63CD8B8}">
  <dimension ref="A1:E211"/>
  <sheetViews>
    <sheetView workbookViewId="0">
      <selection activeCell="L20" sqref="L20"/>
    </sheetView>
  </sheetViews>
  <sheetFormatPr baseColWidth="10" defaultRowHeight="16" x14ac:dyDescent="0.2"/>
  <cols>
    <col min="3" max="3" width="31" bestFit="1" customWidth="1"/>
    <col min="4" max="4" width="13.83203125" bestFit="1" customWidth="1"/>
  </cols>
  <sheetData>
    <row r="1" spans="1:5" x14ac:dyDescent="0.2">
      <c r="A1" t="s">
        <v>190</v>
      </c>
      <c r="B1" t="s">
        <v>191</v>
      </c>
      <c r="C1" t="s">
        <v>192</v>
      </c>
      <c r="D1" t="s">
        <v>193</v>
      </c>
      <c r="E1" t="s">
        <v>192</v>
      </c>
    </row>
    <row r="2" spans="1:5" x14ac:dyDescent="0.2">
      <c r="A2">
        <v>1</v>
      </c>
      <c r="B2" s="2">
        <v>1</v>
      </c>
      <c r="C2" s="3" t="s">
        <v>0</v>
      </c>
      <c r="D2" s="2" t="s">
        <v>1</v>
      </c>
      <c r="E2" t="str">
        <f>TRIM(RIGHT(C2,4))</f>
        <v>RB)</v>
      </c>
    </row>
    <row r="3" spans="1:5" x14ac:dyDescent="0.2">
      <c r="A3">
        <v>1</v>
      </c>
      <c r="B3" s="2">
        <v>2</v>
      </c>
      <c r="C3" s="3" t="s">
        <v>2</v>
      </c>
      <c r="D3" s="2" t="s">
        <v>3</v>
      </c>
      <c r="E3" t="str">
        <f t="shared" ref="E3:E66" si="0">TRIM(RIGHT(C3,4))</f>
        <v>RB)</v>
      </c>
    </row>
    <row r="4" spans="1:5" x14ac:dyDescent="0.2">
      <c r="A4">
        <v>1</v>
      </c>
      <c r="B4" s="2">
        <v>3</v>
      </c>
      <c r="C4" s="3" t="s">
        <v>4</v>
      </c>
      <c r="D4" s="2" t="s">
        <v>5</v>
      </c>
      <c r="E4" t="str">
        <f t="shared" si="0"/>
        <v>QB)</v>
      </c>
    </row>
    <row r="5" spans="1:5" x14ac:dyDescent="0.2">
      <c r="A5">
        <v>1</v>
      </c>
      <c r="B5" s="2">
        <v>4</v>
      </c>
      <c r="C5" s="3" t="s">
        <v>6</v>
      </c>
      <c r="D5" s="2" t="s">
        <v>7</v>
      </c>
      <c r="E5" t="str">
        <f t="shared" si="0"/>
        <v>WR)</v>
      </c>
    </row>
    <row r="6" spans="1:5" x14ac:dyDescent="0.2">
      <c r="A6">
        <v>1</v>
      </c>
      <c r="B6" s="2">
        <v>5</v>
      </c>
      <c r="C6" s="3" t="s">
        <v>8</v>
      </c>
      <c r="D6" s="2" t="s">
        <v>9</v>
      </c>
      <c r="E6" t="str">
        <f t="shared" si="0"/>
        <v>RB)</v>
      </c>
    </row>
    <row r="7" spans="1:5" x14ac:dyDescent="0.2">
      <c r="A7">
        <v>1</v>
      </c>
      <c r="B7" s="2">
        <v>6</v>
      </c>
      <c r="C7" s="3" t="s">
        <v>10</v>
      </c>
      <c r="D7" s="2" t="s">
        <v>11</v>
      </c>
      <c r="E7" t="str">
        <f t="shared" si="0"/>
        <v>QB)</v>
      </c>
    </row>
    <row r="8" spans="1:5" x14ac:dyDescent="0.2">
      <c r="A8">
        <v>1</v>
      </c>
      <c r="B8" s="2">
        <v>7</v>
      </c>
      <c r="C8" s="3" t="s">
        <v>12</v>
      </c>
      <c r="D8" s="2" t="s">
        <v>13</v>
      </c>
      <c r="E8" t="str">
        <f t="shared" si="0"/>
        <v>RB)</v>
      </c>
    </row>
    <row r="9" spans="1:5" x14ac:dyDescent="0.2">
      <c r="A9">
        <v>1</v>
      </c>
      <c r="B9" s="2">
        <v>8</v>
      </c>
      <c r="C9" s="3" t="s">
        <v>14</v>
      </c>
      <c r="D9" s="2" t="s">
        <v>15</v>
      </c>
      <c r="E9" t="str">
        <f t="shared" si="0"/>
        <v>QB)</v>
      </c>
    </row>
    <row r="10" spans="1:5" x14ac:dyDescent="0.2">
      <c r="A10">
        <v>1</v>
      </c>
      <c r="B10" s="2">
        <v>9</v>
      </c>
      <c r="C10" s="3" t="s">
        <v>16</v>
      </c>
      <c r="D10" s="2" t="s">
        <v>17</v>
      </c>
      <c r="E10" t="str">
        <f t="shared" si="0"/>
        <v>WR)</v>
      </c>
    </row>
    <row r="11" spans="1:5" x14ac:dyDescent="0.2">
      <c r="A11">
        <v>1</v>
      </c>
      <c r="B11" s="2">
        <v>10</v>
      </c>
      <c r="C11" s="3" t="s">
        <v>18</v>
      </c>
      <c r="D11" s="2" t="s">
        <v>19</v>
      </c>
      <c r="E11" t="str">
        <f t="shared" si="0"/>
        <v>RB)</v>
      </c>
    </row>
    <row r="12" spans="1:5" x14ac:dyDescent="0.2">
      <c r="A12">
        <v>2</v>
      </c>
      <c r="B12" s="2">
        <v>1</v>
      </c>
      <c r="C12" s="3" t="s">
        <v>20</v>
      </c>
      <c r="D12" s="2" t="s">
        <v>19</v>
      </c>
      <c r="E12" t="str">
        <f t="shared" si="0"/>
        <v>WR)</v>
      </c>
    </row>
    <row r="13" spans="1:5" x14ac:dyDescent="0.2">
      <c r="A13">
        <v>2</v>
      </c>
      <c r="B13" s="2">
        <v>2</v>
      </c>
      <c r="C13" s="3" t="s">
        <v>21</v>
      </c>
      <c r="D13" s="2" t="s">
        <v>17</v>
      </c>
      <c r="E13" t="str">
        <f t="shared" si="0"/>
        <v>RB)</v>
      </c>
    </row>
    <row r="14" spans="1:5" x14ac:dyDescent="0.2">
      <c r="A14">
        <v>2</v>
      </c>
      <c r="B14" s="2">
        <v>3</v>
      </c>
      <c r="C14" s="3" t="s">
        <v>22</v>
      </c>
      <c r="D14" s="2" t="s">
        <v>15</v>
      </c>
      <c r="E14" t="str">
        <f t="shared" si="0"/>
        <v>QB)</v>
      </c>
    </row>
    <row r="15" spans="1:5" x14ac:dyDescent="0.2">
      <c r="A15">
        <v>2</v>
      </c>
      <c r="B15" s="2">
        <v>4</v>
      </c>
      <c r="C15" s="3" t="s">
        <v>23</v>
      </c>
      <c r="D15" s="2" t="s">
        <v>13</v>
      </c>
      <c r="E15" t="str">
        <f t="shared" si="0"/>
        <v>RB)</v>
      </c>
    </row>
    <row r="16" spans="1:5" x14ac:dyDescent="0.2">
      <c r="A16">
        <v>2</v>
      </c>
      <c r="B16" s="2">
        <v>5</v>
      </c>
      <c r="C16" s="3" t="s">
        <v>24</v>
      </c>
      <c r="D16" s="2" t="s">
        <v>11</v>
      </c>
      <c r="E16" t="str">
        <f t="shared" si="0"/>
        <v>RB)</v>
      </c>
    </row>
    <row r="17" spans="1:5" x14ac:dyDescent="0.2">
      <c r="A17">
        <v>2</v>
      </c>
      <c r="B17" s="2">
        <v>6</v>
      </c>
      <c r="C17" s="3" t="s">
        <v>25</v>
      </c>
      <c r="D17" s="2" t="s">
        <v>9</v>
      </c>
      <c r="E17" t="str">
        <f t="shared" si="0"/>
        <v>RB)</v>
      </c>
    </row>
    <row r="18" spans="1:5" x14ac:dyDescent="0.2">
      <c r="A18">
        <v>2</v>
      </c>
      <c r="B18" s="2">
        <v>7</v>
      </c>
      <c r="C18" s="3" t="s">
        <v>26</v>
      </c>
      <c r="D18" s="2" t="s">
        <v>7</v>
      </c>
      <c r="E18" t="str">
        <f t="shared" si="0"/>
        <v>RB)</v>
      </c>
    </row>
    <row r="19" spans="1:5" x14ac:dyDescent="0.2">
      <c r="A19">
        <v>2</v>
      </c>
      <c r="B19" s="2">
        <v>8</v>
      </c>
      <c r="C19" s="3" t="s">
        <v>27</v>
      </c>
      <c r="D19" s="2" t="s">
        <v>5</v>
      </c>
      <c r="E19" t="str">
        <f t="shared" si="0"/>
        <v>TE)</v>
      </c>
    </row>
    <row r="20" spans="1:5" x14ac:dyDescent="0.2">
      <c r="A20">
        <v>2</v>
      </c>
      <c r="B20" s="2">
        <v>9</v>
      </c>
      <c r="C20" s="3" t="s">
        <v>28</v>
      </c>
      <c r="D20" s="2" t="s">
        <v>3</v>
      </c>
      <c r="E20" t="str">
        <f t="shared" si="0"/>
        <v>RB)</v>
      </c>
    </row>
    <row r="21" spans="1:5" x14ac:dyDescent="0.2">
      <c r="A21">
        <v>2</v>
      </c>
      <c r="B21" s="2">
        <v>10</v>
      </c>
      <c r="C21" s="3" t="s">
        <v>29</v>
      </c>
      <c r="D21" s="2" t="s">
        <v>1</v>
      </c>
      <c r="E21" t="str">
        <f t="shared" si="0"/>
        <v>WR)</v>
      </c>
    </row>
    <row r="22" spans="1:5" x14ac:dyDescent="0.2">
      <c r="A22">
        <v>3</v>
      </c>
      <c r="B22" s="2">
        <v>1</v>
      </c>
      <c r="C22" s="3" t="s">
        <v>30</v>
      </c>
      <c r="D22" s="2" t="s">
        <v>1</v>
      </c>
      <c r="E22" t="str">
        <f t="shared" si="0"/>
        <v>RB)</v>
      </c>
    </row>
    <row r="23" spans="1:5" x14ac:dyDescent="0.2">
      <c r="A23">
        <v>3</v>
      </c>
      <c r="B23" s="2">
        <v>2</v>
      </c>
      <c r="C23" s="3" t="s">
        <v>31</v>
      </c>
      <c r="D23" s="2" t="s">
        <v>3</v>
      </c>
      <c r="E23" t="str">
        <f t="shared" si="0"/>
        <v>QB)</v>
      </c>
    </row>
    <row r="24" spans="1:5" x14ac:dyDescent="0.2">
      <c r="A24">
        <v>3</v>
      </c>
      <c r="B24" s="2">
        <v>3</v>
      </c>
      <c r="C24" s="3" t="s">
        <v>32</v>
      </c>
      <c r="D24" s="2" t="s">
        <v>5</v>
      </c>
      <c r="E24" t="str">
        <f t="shared" si="0"/>
        <v>QB)</v>
      </c>
    </row>
    <row r="25" spans="1:5" x14ac:dyDescent="0.2">
      <c r="A25">
        <v>3</v>
      </c>
      <c r="B25" s="2">
        <v>4</v>
      </c>
      <c r="C25" s="3" t="s">
        <v>33</v>
      </c>
      <c r="D25" s="2" t="s">
        <v>7</v>
      </c>
      <c r="E25" t="str">
        <f t="shared" si="0"/>
        <v>WR)</v>
      </c>
    </row>
    <row r="26" spans="1:5" x14ac:dyDescent="0.2">
      <c r="A26">
        <v>3</v>
      </c>
      <c r="B26" s="2">
        <v>5</v>
      </c>
      <c r="C26" s="3" t="s">
        <v>34</v>
      </c>
      <c r="D26" s="2" t="s">
        <v>9</v>
      </c>
      <c r="E26" t="str">
        <f t="shared" si="0"/>
        <v>TE)</v>
      </c>
    </row>
    <row r="27" spans="1:5" x14ac:dyDescent="0.2">
      <c r="A27">
        <v>3</v>
      </c>
      <c r="B27" s="2">
        <v>6</v>
      </c>
      <c r="C27" s="3" t="s">
        <v>35</v>
      </c>
      <c r="D27" s="2" t="s">
        <v>11</v>
      </c>
      <c r="E27" t="str">
        <f t="shared" si="0"/>
        <v>RB)</v>
      </c>
    </row>
    <row r="28" spans="1:5" x14ac:dyDescent="0.2">
      <c r="A28">
        <v>3</v>
      </c>
      <c r="B28" s="2">
        <v>7</v>
      </c>
      <c r="C28" s="3" t="s">
        <v>36</v>
      </c>
      <c r="D28" s="2" t="s">
        <v>13</v>
      </c>
      <c r="E28" t="str">
        <f t="shared" si="0"/>
        <v>TE)</v>
      </c>
    </row>
    <row r="29" spans="1:5" x14ac:dyDescent="0.2">
      <c r="A29">
        <v>3</v>
      </c>
      <c r="B29" s="2">
        <v>8</v>
      </c>
      <c r="C29" s="3" t="s">
        <v>37</v>
      </c>
      <c r="D29" s="2" t="s">
        <v>15</v>
      </c>
      <c r="E29" t="str">
        <f t="shared" si="0"/>
        <v>WR)</v>
      </c>
    </row>
    <row r="30" spans="1:5" x14ac:dyDescent="0.2">
      <c r="A30">
        <v>3</v>
      </c>
      <c r="B30" s="2">
        <v>9</v>
      </c>
      <c r="C30" s="3" t="s">
        <v>38</v>
      </c>
      <c r="D30" s="2" t="s">
        <v>17</v>
      </c>
      <c r="E30" t="str">
        <f t="shared" si="0"/>
        <v>QB)</v>
      </c>
    </row>
    <row r="31" spans="1:5" x14ac:dyDescent="0.2">
      <c r="A31">
        <v>3</v>
      </c>
      <c r="B31" s="2">
        <v>10</v>
      </c>
      <c r="C31" s="3" t="s">
        <v>39</v>
      </c>
      <c r="D31" s="2" t="s">
        <v>19</v>
      </c>
      <c r="E31" t="str">
        <f t="shared" si="0"/>
        <v>QB)</v>
      </c>
    </row>
    <row r="32" spans="1:5" x14ac:dyDescent="0.2">
      <c r="A32">
        <v>4</v>
      </c>
      <c r="B32" s="2">
        <v>1</v>
      </c>
      <c r="C32" s="3" t="s">
        <v>40</v>
      </c>
      <c r="D32" s="2" t="s">
        <v>19</v>
      </c>
      <c r="E32" t="str">
        <f t="shared" si="0"/>
        <v>QB)</v>
      </c>
    </row>
    <row r="33" spans="1:5" x14ac:dyDescent="0.2">
      <c r="A33">
        <v>4</v>
      </c>
      <c r="B33" s="2">
        <v>2</v>
      </c>
      <c r="C33" s="3" t="s">
        <v>41</v>
      </c>
      <c r="D33" s="2" t="s">
        <v>17</v>
      </c>
      <c r="E33" t="str">
        <f t="shared" si="0"/>
        <v>RB)</v>
      </c>
    </row>
    <row r="34" spans="1:5" x14ac:dyDescent="0.2">
      <c r="A34">
        <v>4</v>
      </c>
      <c r="B34" s="2">
        <v>3</v>
      </c>
      <c r="C34" s="3" t="s">
        <v>42</v>
      </c>
      <c r="D34" s="2" t="s">
        <v>15</v>
      </c>
      <c r="E34" t="str">
        <f t="shared" si="0"/>
        <v>RB)</v>
      </c>
    </row>
    <row r="35" spans="1:5" x14ac:dyDescent="0.2">
      <c r="A35">
        <v>4</v>
      </c>
      <c r="B35" s="2">
        <v>4</v>
      </c>
      <c r="C35" s="3" t="s">
        <v>43</v>
      </c>
      <c r="D35" s="2" t="s">
        <v>13</v>
      </c>
      <c r="E35" t="str">
        <f t="shared" si="0"/>
        <v>WR)</v>
      </c>
    </row>
    <row r="36" spans="1:5" x14ac:dyDescent="0.2">
      <c r="A36">
        <v>4</v>
      </c>
      <c r="B36" s="2">
        <v>5</v>
      </c>
      <c r="C36" s="3" t="s">
        <v>44</v>
      </c>
      <c r="D36" s="2" t="s">
        <v>11</v>
      </c>
      <c r="E36" t="str">
        <f t="shared" si="0"/>
        <v>RB)</v>
      </c>
    </row>
    <row r="37" spans="1:5" x14ac:dyDescent="0.2">
      <c r="A37">
        <v>4</v>
      </c>
      <c r="B37" s="2">
        <v>6</v>
      </c>
      <c r="C37" s="3" t="s">
        <v>45</v>
      </c>
      <c r="D37" s="2" t="s">
        <v>9</v>
      </c>
      <c r="E37" t="str">
        <f t="shared" si="0"/>
        <v>WR)</v>
      </c>
    </row>
    <row r="38" spans="1:5" x14ac:dyDescent="0.2">
      <c r="A38">
        <v>4</v>
      </c>
      <c r="B38" s="2">
        <v>7</v>
      </c>
      <c r="C38" s="3" t="s">
        <v>46</v>
      </c>
      <c r="D38" s="2" t="s">
        <v>7</v>
      </c>
      <c r="E38" t="str">
        <f t="shared" si="0"/>
        <v>QB)</v>
      </c>
    </row>
    <row r="39" spans="1:5" x14ac:dyDescent="0.2">
      <c r="A39">
        <v>4</v>
      </c>
      <c r="B39" s="2">
        <v>8</v>
      </c>
      <c r="C39" s="3" t="s">
        <v>47</v>
      </c>
      <c r="D39" s="2" t="s">
        <v>5</v>
      </c>
      <c r="E39" t="str">
        <f t="shared" si="0"/>
        <v>RB)</v>
      </c>
    </row>
    <row r="40" spans="1:5" x14ac:dyDescent="0.2">
      <c r="A40">
        <v>4</v>
      </c>
      <c r="B40" s="2">
        <v>9</v>
      </c>
      <c r="C40" s="3" t="s">
        <v>48</v>
      </c>
      <c r="D40" s="2" t="s">
        <v>3</v>
      </c>
      <c r="E40" t="str">
        <f t="shared" si="0"/>
        <v>WR)</v>
      </c>
    </row>
    <row r="41" spans="1:5" x14ac:dyDescent="0.2">
      <c r="A41">
        <v>4</v>
      </c>
      <c r="B41" s="2">
        <v>10</v>
      </c>
      <c r="C41" s="3" t="s">
        <v>49</v>
      </c>
      <c r="D41" s="2" t="s">
        <v>1</v>
      </c>
      <c r="E41" t="str">
        <f t="shared" si="0"/>
        <v>QB)</v>
      </c>
    </row>
    <row r="42" spans="1:5" x14ac:dyDescent="0.2">
      <c r="A42">
        <v>5</v>
      </c>
      <c r="B42" s="2">
        <v>1</v>
      </c>
      <c r="C42" s="3" t="s">
        <v>50</v>
      </c>
      <c r="D42" s="2" t="s">
        <v>1</v>
      </c>
      <c r="E42" t="str">
        <f t="shared" si="0"/>
        <v>TE)</v>
      </c>
    </row>
    <row r="43" spans="1:5" x14ac:dyDescent="0.2">
      <c r="A43">
        <v>5</v>
      </c>
      <c r="B43" s="2">
        <v>2</v>
      </c>
      <c r="C43" s="3" t="s">
        <v>51</v>
      </c>
      <c r="D43" s="2" t="s">
        <v>3</v>
      </c>
      <c r="E43" t="str">
        <f t="shared" si="0"/>
        <v>RB)</v>
      </c>
    </row>
    <row r="44" spans="1:5" x14ac:dyDescent="0.2">
      <c r="A44">
        <v>5</v>
      </c>
      <c r="B44" s="2">
        <v>3</v>
      </c>
      <c r="C44" s="3" t="s">
        <v>52</v>
      </c>
      <c r="D44" s="2" t="s">
        <v>5</v>
      </c>
      <c r="E44" t="str">
        <f t="shared" si="0"/>
        <v>WR)</v>
      </c>
    </row>
    <row r="45" spans="1:5" x14ac:dyDescent="0.2">
      <c r="A45">
        <v>5</v>
      </c>
      <c r="B45" s="2">
        <v>4</v>
      </c>
      <c r="C45" s="3" t="s">
        <v>53</v>
      </c>
      <c r="D45" s="2" t="s">
        <v>7</v>
      </c>
      <c r="E45" t="str">
        <f t="shared" si="0"/>
        <v>WR)</v>
      </c>
    </row>
    <row r="46" spans="1:5" x14ac:dyDescent="0.2">
      <c r="A46">
        <v>5</v>
      </c>
      <c r="B46" s="2">
        <v>5</v>
      </c>
      <c r="C46" s="3" t="s">
        <v>54</v>
      </c>
      <c r="D46" s="2" t="s">
        <v>9</v>
      </c>
      <c r="E46" t="str">
        <f t="shared" si="0"/>
        <v>RB)</v>
      </c>
    </row>
    <row r="47" spans="1:5" x14ac:dyDescent="0.2">
      <c r="A47">
        <v>5</v>
      </c>
      <c r="B47" s="2">
        <v>6</v>
      </c>
      <c r="C47" s="3" t="s">
        <v>55</v>
      </c>
      <c r="D47" s="2" t="s">
        <v>11</v>
      </c>
      <c r="E47" t="str">
        <f t="shared" si="0"/>
        <v>WR)</v>
      </c>
    </row>
    <row r="48" spans="1:5" x14ac:dyDescent="0.2">
      <c r="A48">
        <v>5</v>
      </c>
      <c r="B48" s="2">
        <v>7</v>
      </c>
      <c r="C48" s="3" t="s">
        <v>56</v>
      </c>
      <c r="D48" s="2" t="s">
        <v>13</v>
      </c>
      <c r="E48" t="str">
        <f t="shared" si="0"/>
        <v>QB)</v>
      </c>
    </row>
    <row r="49" spans="1:5" x14ac:dyDescent="0.2">
      <c r="A49">
        <v>5</v>
      </c>
      <c r="B49" s="2">
        <v>8</v>
      </c>
      <c r="C49" s="3" t="s">
        <v>57</v>
      </c>
      <c r="D49" s="2" t="s">
        <v>15</v>
      </c>
      <c r="E49" t="str">
        <f t="shared" si="0"/>
        <v>TE)</v>
      </c>
    </row>
    <row r="50" spans="1:5" x14ac:dyDescent="0.2">
      <c r="A50">
        <v>5</v>
      </c>
      <c r="B50" s="2">
        <v>9</v>
      </c>
      <c r="C50" s="3" t="s">
        <v>58</v>
      </c>
      <c r="D50" s="2" t="s">
        <v>17</v>
      </c>
      <c r="E50" t="str">
        <f t="shared" si="0"/>
        <v>WR)</v>
      </c>
    </row>
    <row r="51" spans="1:5" x14ac:dyDescent="0.2">
      <c r="A51">
        <v>5</v>
      </c>
      <c r="B51" s="2">
        <v>10</v>
      </c>
      <c r="C51" s="3" t="s">
        <v>59</v>
      </c>
      <c r="D51" s="2" t="s">
        <v>19</v>
      </c>
      <c r="E51" t="str">
        <f t="shared" si="0"/>
        <v>QB)</v>
      </c>
    </row>
    <row r="52" spans="1:5" x14ac:dyDescent="0.2">
      <c r="A52">
        <v>6</v>
      </c>
      <c r="B52" s="2">
        <v>1</v>
      </c>
      <c r="C52" s="3" t="s">
        <v>60</v>
      </c>
      <c r="D52" s="2" t="s">
        <v>19</v>
      </c>
      <c r="E52" t="str">
        <f t="shared" si="0"/>
        <v>WR)</v>
      </c>
    </row>
    <row r="53" spans="1:5" x14ac:dyDescent="0.2">
      <c r="A53">
        <v>6</v>
      </c>
      <c r="B53" s="2">
        <v>2</v>
      </c>
      <c r="C53" s="3" t="s">
        <v>61</v>
      </c>
      <c r="D53" s="2" t="s">
        <v>17</v>
      </c>
      <c r="E53" t="str">
        <f t="shared" si="0"/>
        <v>QB)</v>
      </c>
    </row>
    <row r="54" spans="1:5" x14ac:dyDescent="0.2">
      <c r="A54">
        <v>6</v>
      </c>
      <c r="B54" s="2">
        <v>3</v>
      </c>
      <c r="C54" s="3" t="s">
        <v>62</v>
      </c>
      <c r="D54" s="2" t="s">
        <v>15</v>
      </c>
      <c r="E54" t="str">
        <f t="shared" si="0"/>
        <v>RB)</v>
      </c>
    </row>
    <row r="55" spans="1:5" x14ac:dyDescent="0.2">
      <c r="A55">
        <v>6</v>
      </c>
      <c r="B55" s="2">
        <v>4</v>
      </c>
      <c r="C55" s="3" t="s">
        <v>63</v>
      </c>
      <c r="D55" s="2" t="s">
        <v>13</v>
      </c>
      <c r="E55" t="str">
        <f t="shared" si="0"/>
        <v>WR)</v>
      </c>
    </row>
    <row r="56" spans="1:5" x14ac:dyDescent="0.2">
      <c r="A56">
        <v>6</v>
      </c>
      <c r="B56" s="2">
        <v>5</v>
      </c>
      <c r="C56" s="3" t="s">
        <v>64</v>
      </c>
      <c r="D56" s="2" t="s">
        <v>11</v>
      </c>
      <c r="E56" t="str">
        <f t="shared" si="0"/>
        <v>WR)</v>
      </c>
    </row>
    <row r="57" spans="1:5" x14ac:dyDescent="0.2">
      <c r="A57">
        <v>6</v>
      </c>
      <c r="B57" s="2">
        <v>6</v>
      </c>
      <c r="C57" s="3" t="s">
        <v>65</v>
      </c>
      <c r="D57" s="2" t="s">
        <v>9</v>
      </c>
      <c r="E57" t="str">
        <f t="shared" si="0"/>
        <v>QB)</v>
      </c>
    </row>
    <row r="58" spans="1:5" x14ac:dyDescent="0.2">
      <c r="A58">
        <v>6</v>
      </c>
      <c r="B58" s="2">
        <v>7</v>
      </c>
      <c r="C58" s="3" t="s">
        <v>66</v>
      </c>
      <c r="D58" s="2" t="s">
        <v>7</v>
      </c>
      <c r="E58" t="str">
        <f t="shared" si="0"/>
        <v>RB)</v>
      </c>
    </row>
    <row r="59" spans="1:5" x14ac:dyDescent="0.2">
      <c r="A59">
        <v>6</v>
      </c>
      <c r="B59" s="2">
        <v>8</v>
      </c>
      <c r="C59" s="3" t="s">
        <v>67</v>
      </c>
      <c r="D59" s="2" t="s">
        <v>5</v>
      </c>
      <c r="E59" t="str">
        <f t="shared" si="0"/>
        <v>RB)</v>
      </c>
    </row>
    <row r="60" spans="1:5" x14ac:dyDescent="0.2">
      <c r="A60">
        <v>6</v>
      </c>
      <c r="B60" s="2">
        <v>9</v>
      </c>
      <c r="C60" s="3" t="s">
        <v>68</v>
      </c>
      <c r="D60" s="2" t="s">
        <v>3</v>
      </c>
      <c r="E60" t="str">
        <f t="shared" si="0"/>
        <v>QB)</v>
      </c>
    </row>
    <row r="61" spans="1:5" x14ac:dyDescent="0.2">
      <c r="A61">
        <v>6</v>
      </c>
      <c r="B61" s="2">
        <v>10</v>
      </c>
      <c r="C61" s="3" t="s">
        <v>69</v>
      </c>
      <c r="D61" s="2" t="s">
        <v>1</v>
      </c>
      <c r="E61" t="str">
        <f t="shared" si="0"/>
        <v>RB)</v>
      </c>
    </row>
    <row r="62" spans="1:5" x14ac:dyDescent="0.2">
      <c r="A62">
        <v>7</v>
      </c>
      <c r="B62" s="2">
        <v>1</v>
      </c>
      <c r="C62" s="3" t="s">
        <v>70</v>
      </c>
      <c r="D62" s="2" t="s">
        <v>1</v>
      </c>
      <c r="E62" t="str">
        <f t="shared" si="0"/>
        <v>WR)</v>
      </c>
    </row>
    <row r="63" spans="1:5" x14ac:dyDescent="0.2">
      <c r="A63">
        <v>7</v>
      </c>
      <c r="B63" s="2">
        <v>2</v>
      </c>
      <c r="C63" s="3" t="s">
        <v>71</v>
      </c>
      <c r="D63" s="2" t="s">
        <v>3</v>
      </c>
      <c r="E63" t="str">
        <f t="shared" si="0"/>
        <v>WR)</v>
      </c>
    </row>
    <row r="64" spans="1:5" x14ac:dyDescent="0.2">
      <c r="A64">
        <v>7</v>
      </c>
      <c r="B64" s="2">
        <v>3</v>
      </c>
      <c r="C64" s="3" t="s">
        <v>72</v>
      </c>
      <c r="D64" s="2" t="s">
        <v>5</v>
      </c>
      <c r="E64" t="str">
        <f t="shared" si="0"/>
        <v>RB)</v>
      </c>
    </row>
    <row r="65" spans="1:5" x14ac:dyDescent="0.2">
      <c r="A65">
        <v>7</v>
      </c>
      <c r="B65" s="2">
        <v>4</v>
      </c>
      <c r="C65" s="3" t="s">
        <v>73</v>
      </c>
      <c r="D65" s="2" t="s">
        <v>7</v>
      </c>
      <c r="E65" t="str">
        <f t="shared" si="0"/>
        <v>WR)</v>
      </c>
    </row>
    <row r="66" spans="1:5" x14ac:dyDescent="0.2">
      <c r="A66">
        <v>7</v>
      </c>
      <c r="B66" s="2">
        <v>5</v>
      </c>
      <c r="C66" s="3" t="s">
        <v>74</v>
      </c>
      <c r="D66" s="2" t="s">
        <v>9</v>
      </c>
      <c r="E66" t="str">
        <f t="shared" si="0"/>
        <v>RB)</v>
      </c>
    </row>
    <row r="67" spans="1:5" x14ac:dyDescent="0.2">
      <c r="A67">
        <v>7</v>
      </c>
      <c r="B67" s="2">
        <v>6</v>
      </c>
      <c r="C67" s="3" t="s">
        <v>75</v>
      </c>
      <c r="D67" s="2" t="s">
        <v>11</v>
      </c>
      <c r="E67" t="str">
        <f t="shared" ref="E67:E130" si="1">TRIM(RIGHT(C67,4))</f>
        <v>TE)</v>
      </c>
    </row>
    <row r="68" spans="1:5" x14ac:dyDescent="0.2">
      <c r="A68">
        <v>7</v>
      </c>
      <c r="B68" s="2">
        <v>7</v>
      </c>
      <c r="C68" s="3" t="s">
        <v>76</v>
      </c>
      <c r="D68" s="2" t="s">
        <v>13</v>
      </c>
      <c r="E68" t="str">
        <f t="shared" si="1"/>
        <v>WR)</v>
      </c>
    </row>
    <row r="69" spans="1:5" x14ac:dyDescent="0.2">
      <c r="A69">
        <v>7</v>
      </c>
      <c r="B69" s="2">
        <v>8</v>
      </c>
      <c r="C69" s="3" t="s">
        <v>77</v>
      </c>
      <c r="D69" s="2" t="s">
        <v>15</v>
      </c>
      <c r="E69" t="str">
        <f t="shared" si="1"/>
        <v>WR)</v>
      </c>
    </row>
    <row r="70" spans="1:5" x14ac:dyDescent="0.2">
      <c r="A70">
        <v>7</v>
      </c>
      <c r="B70" s="2">
        <v>9</v>
      </c>
      <c r="C70" s="3" t="s">
        <v>78</v>
      </c>
      <c r="D70" s="2" t="s">
        <v>17</v>
      </c>
      <c r="E70" t="str">
        <f t="shared" si="1"/>
        <v>TE)</v>
      </c>
    </row>
    <row r="71" spans="1:5" x14ac:dyDescent="0.2">
      <c r="A71">
        <v>7</v>
      </c>
      <c r="B71" s="2">
        <v>10</v>
      </c>
      <c r="C71" s="3" t="s">
        <v>79</v>
      </c>
      <c r="D71" s="2" t="s">
        <v>19</v>
      </c>
      <c r="E71" t="str">
        <f t="shared" si="1"/>
        <v>WR)</v>
      </c>
    </row>
    <row r="72" spans="1:5" x14ac:dyDescent="0.2">
      <c r="A72">
        <v>8</v>
      </c>
      <c r="B72" s="2">
        <v>1</v>
      </c>
      <c r="C72" s="3" t="s">
        <v>80</v>
      </c>
      <c r="D72" s="2" t="s">
        <v>19</v>
      </c>
      <c r="E72" t="str">
        <f t="shared" si="1"/>
        <v>RB)</v>
      </c>
    </row>
    <row r="73" spans="1:5" x14ac:dyDescent="0.2">
      <c r="A73">
        <v>8</v>
      </c>
      <c r="B73" s="2">
        <v>2</v>
      </c>
      <c r="C73" s="3" t="s">
        <v>81</v>
      </c>
      <c r="D73" s="2" t="s">
        <v>17</v>
      </c>
      <c r="E73" t="str">
        <f t="shared" si="1"/>
        <v>RB)</v>
      </c>
    </row>
    <row r="74" spans="1:5" x14ac:dyDescent="0.2">
      <c r="A74">
        <v>8</v>
      </c>
      <c r="B74" s="2">
        <v>3</v>
      </c>
      <c r="C74" s="3" t="s">
        <v>82</v>
      </c>
      <c r="D74" s="2" t="s">
        <v>15</v>
      </c>
      <c r="E74" t="str">
        <f t="shared" si="1"/>
        <v>WR)</v>
      </c>
    </row>
    <row r="75" spans="1:5" x14ac:dyDescent="0.2">
      <c r="A75">
        <v>8</v>
      </c>
      <c r="B75" s="2">
        <v>4</v>
      </c>
      <c r="C75" s="3" t="s">
        <v>83</v>
      </c>
      <c r="D75" s="2" t="s">
        <v>13</v>
      </c>
      <c r="E75" t="str">
        <f t="shared" si="1"/>
        <v>RB)</v>
      </c>
    </row>
    <row r="76" spans="1:5" x14ac:dyDescent="0.2">
      <c r="A76">
        <v>8</v>
      </c>
      <c r="B76" s="2">
        <v>5</v>
      </c>
      <c r="C76" s="3" t="s">
        <v>84</v>
      </c>
      <c r="D76" s="2" t="s">
        <v>11</v>
      </c>
      <c r="E76" t="str">
        <f t="shared" si="1"/>
        <v>WR)</v>
      </c>
    </row>
    <row r="77" spans="1:5" x14ac:dyDescent="0.2">
      <c r="A77">
        <v>8</v>
      </c>
      <c r="B77" s="2">
        <v>6</v>
      </c>
      <c r="C77" s="3" t="s">
        <v>85</v>
      </c>
      <c r="D77" s="2" t="s">
        <v>9</v>
      </c>
      <c r="E77" t="str">
        <f t="shared" si="1"/>
        <v>WR)</v>
      </c>
    </row>
    <row r="78" spans="1:5" x14ac:dyDescent="0.2">
      <c r="A78">
        <v>8</v>
      </c>
      <c r="B78" s="2">
        <v>7</v>
      </c>
      <c r="C78" s="3" t="s">
        <v>86</v>
      </c>
      <c r="D78" s="2" t="s">
        <v>7</v>
      </c>
      <c r="E78" t="str">
        <f t="shared" si="1"/>
        <v>QB)</v>
      </c>
    </row>
    <row r="79" spans="1:5" x14ac:dyDescent="0.2">
      <c r="A79">
        <v>8</v>
      </c>
      <c r="B79" s="2">
        <v>8</v>
      </c>
      <c r="C79" s="3" t="s">
        <v>87</v>
      </c>
      <c r="D79" s="2" t="s">
        <v>5</v>
      </c>
      <c r="E79" t="str">
        <f t="shared" si="1"/>
        <v>WR)</v>
      </c>
    </row>
    <row r="80" spans="1:5" x14ac:dyDescent="0.2">
      <c r="A80">
        <v>8</v>
      </c>
      <c r="B80" s="2">
        <v>9</v>
      </c>
      <c r="C80" s="3" t="s">
        <v>88</v>
      </c>
      <c r="D80" s="2" t="s">
        <v>3</v>
      </c>
      <c r="E80" t="str">
        <f t="shared" si="1"/>
        <v>WR)</v>
      </c>
    </row>
    <row r="81" spans="1:5" x14ac:dyDescent="0.2">
      <c r="A81">
        <v>8</v>
      </c>
      <c r="B81" s="2">
        <v>10</v>
      </c>
      <c r="C81" s="3" t="s">
        <v>89</v>
      </c>
      <c r="D81" s="2" t="s">
        <v>1</v>
      </c>
      <c r="E81" t="str">
        <f t="shared" si="1"/>
        <v>QB)</v>
      </c>
    </row>
    <row r="82" spans="1:5" x14ac:dyDescent="0.2">
      <c r="A82">
        <v>9</v>
      </c>
      <c r="B82" s="2">
        <v>1</v>
      </c>
      <c r="C82" s="3" t="s">
        <v>90</v>
      </c>
      <c r="D82" s="2" t="s">
        <v>1</v>
      </c>
      <c r="E82" t="str">
        <f t="shared" si="1"/>
        <v>RB)</v>
      </c>
    </row>
    <row r="83" spans="1:5" x14ac:dyDescent="0.2">
      <c r="A83">
        <v>9</v>
      </c>
      <c r="B83" s="2">
        <v>2</v>
      </c>
      <c r="C83" s="3" t="s">
        <v>91</v>
      </c>
      <c r="D83" s="2" t="s">
        <v>3</v>
      </c>
      <c r="E83" t="str">
        <f t="shared" si="1"/>
        <v>WR)</v>
      </c>
    </row>
    <row r="84" spans="1:5" x14ac:dyDescent="0.2">
      <c r="A84">
        <v>9</v>
      </c>
      <c r="B84" s="2">
        <v>3</v>
      </c>
      <c r="C84" s="3" t="s">
        <v>92</v>
      </c>
      <c r="D84" s="2" t="s">
        <v>5</v>
      </c>
      <c r="E84" t="str">
        <f t="shared" si="1"/>
        <v>RB)</v>
      </c>
    </row>
    <row r="85" spans="1:5" x14ac:dyDescent="0.2">
      <c r="A85">
        <v>9</v>
      </c>
      <c r="B85" s="2">
        <v>4</v>
      </c>
      <c r="C85" s="3" t="s">
        <v>93</v>
      </c>
      <c r="D85" s="2" t="s">
        <v>7</v>
      </c>
      <c r="E85" t="str">
        <f t="shared" si="1"/>
        <v>TE)</v>
      </c>
    </row>
    <row r="86" spans="1:5" x14ac:dyDescent="0.2">
      <c r="A86">
        <v>9</v>
      </c>
      <c r="B86" s="2">
        <v>5</v>
      </c>
      <c r="C86" s="3" t="s">
        <v>94</v>
      </c>
      <c r="D86" s="2" t="s">
        <v>9</v>
      </c>
      <c r="E86" t="str">
        <f t="shared" si="1"/>
        <v>QB)</v>
      </c>
    </row>
    <row r="87" spans="1:5" x14ac:dyDescent="0.2">
      <c r="A87">
        <v>9</v>
      </c>
      <c r="B87" s="2">
        <v>6</v>
      </c>
      <c r="C87" s="3" t="s">
        <v>95</v>
      </c>
      <c r="D87" s="2" t="s">
        <v>11</v>
      </c>
      <c r="E87" t="str">
        <f t="shared" si="1"/>
        <v>DEF)</v>
      </c>
    </row>
    <row r="88" spans="1:5" x14ac:dyDescent="0.2">
      <c r="A88">
        <v>9</v>
      </c>
      <c r="B88" s="2">
        <v>7</v>
      </c>
      <c r="C88" s="3" t="s">
        <v>96</v>
      </c>
      <c r="D88" s="2" t="s">
        <v>13</v>
      </c>
      <c r="E88" t="str">
        <f t="shared" si="1"/>
        <v>QB)</v>
      </c>
    </row>
    <row r="89" spans="1:5" x14ac:dyDescent="0.2">
      <c r="A89">
        <v>9</v>
      </c>
      <c r="B89" s="2">
        <v>8</v>
      </c>
      <c r="C89" s="3" t="s">
        <v>97</v>
      </c>
      <c r="D89" s="2" t="s">
        <v>15</v>
      </c>
      <c r="E89" t="str">
        <f t="shared" si="1"/>
        <v>RB)</v>
      </c>
    </row>
    <row r="90" spans="1:5" x14ac:dyDescent="0.2">
      <c r="A90">
        <v>9</v>
      </c>
      <c r="B90" s="2">
        <v>9</v>
      </c>
      <c r="C90" s="3" t="s">
        <v>98</v>
      </c>
      <c r="D90" s="2" t="s">
        <v>17</v>
      </c>
      <c r="E90" t="str">
        <f t="shared" si="1"/>
        <v>WR)</v>
      </c>
    </row>
    <row r="91" spans="1:5" x14ac:dyDescent="0.2">
      <c r="A91">
        <v>9</v>
      </c>
      <c r="B91" s="2">
        <v>10</v>
      </c>
      <c r="C91" s="3" t="s">
        <v>99</v>
      </c>
      <c r="D91" s="2" t="s">
        <v>19</v>
      </c>
      <c r="E91" t="str">
        <f t="shared" si="1"/>
        <v>RB)</v>
      </c>
    </row>
    <row r="92" spans="1:5" x14ac:dyDescent="0.2">
      <c r="A92">
        <v>10</v>
      </c>
      <c r="B92" s="2">
        <v>1</v>
      </c>
      <c r="C92" s="3" t="s">
        <v>100</v>
      </c>
      <c r="D92" s="2" t="s">
        <v>19</v>
      </c>
      <c r="E92" t="str">
        <f t="shared" si="1"/>
        <v>WR)</v>
      </c>
    </row>
    <row r="93" spans="1:5" x14ac:dyDescent="0.2">
      <c r="A93">
        <v>10</v>
      </c>
      <c r="B93" s="2">
        <v>2</v>
      </c>
      <c r="C93" s="3" t="s">
        <v>101</v>
      </c>
      <c r="D93" s="2" t="s">
        <v>17</v>
      </c>
      <c r="E93" t="str">
        <f t="shared" si="1"/>
        <v>RB)</v>
      </c>
    </row>
    <row r="94" spans="1:5" x14ac:dyDescent="0.2">
      <c r="A94">
        <v>10</v>
      </c>
      <c r="B94" s="2">
        <v>3</v>
      </c>
      <c r="C94" s="3" t="s">
        <v>102</v>
      </c>
      <c r="D94" s="2" t="s">
        <v>15</v>
      </c>
      <c r="E94" t="str">
        <f t="shared" si="1"/>
        <v>WR)</v>
      </c>
    </row>
    <row r="95" spans="1:5" x14ac:dyDescent="0.2">
      <c r="A95">
        <v>10</v>
      </c>
      <c r="B95" s="2">
        <v>4</v>
      </c>
      <c r="C95" s="3" t="s">
        <v>103</v>
      </c>
      <c r="D95" s="2" t="s">
        <v>13</v>
      </c>
      <c r="E95" t="str">
        <f t="shared" si="1"/>
        <v>WR)</v>
      </c>
    </row>
    <row r="96" spans="1:5" x14ac:dyDescent="0.2">
      <c r="A96">
        <v>10</v>
      </c>
      <c r="B96" s="2">
        <v>5</v>
      </c>
      <c r="C96" s="3" t="s">
        <v>104</v>
      </c>
      <c r="D96" s="2" t="s">
        <v>11</v>
      </c>
      <c r="E96" t="str">
        <f t="shared" si="1"/>
        <v>- K)</v>
      </c>
    </row>
    <row r="97" spans="1:5" x14ac:dyDescent="0.2">
      <c r="A97">
        <v>10</v>
      </c>
      <c r="B97" s="2">
        <v>6</v>
      </c>
      <c r="C97" s="3" t="s">
        <v>105</v>
      </c>
      <c r="D97" s="2" t="s">
        <v>9</v>
      </c>
      <c r="E97" t="str">
        <f t="shared" si="1"/>
        <v>WR)</v>
      </c>
    </row>
    <row r="98" spans="1:5" x14ac:dyDescent="0.2">
      <c r="A98">
        <v>10</v>
      </c>
      <c r="B98" s="2">
        <v>7</v>
      </c>
      <c r="C98" s="3" t="s">
        <v>106</v>
      </c>
      <c r="D98" s="2" t="s">
        <v>7</v>
      </c>
      <c r="E98" t="str">
        <f t="shared" si="1"/>
        <v>WR)</v>
      </c>
    </row>
    <row r="99" spans="1:5" x14ac:dyDescent="0.2">
      <c r="A99">
        <v>10</v>
      </c>
      <c r="B99" s="2">
        <v>8</v>
      </c>
      <c r="C99" s="3" t="s">
        <v>107</v>
      </c>
      <c r="D99" s="2" t="s">
        <v>5</v>
      </c>
      <c r="E99" t="str">
        <f t="shared" si="1"/>
        <v>RB)</v>
      </c>
    </row>
    <row r="100" spans="1:5" x14ac:dyDescent="0.2">
      <c r="A100">
        <v>10</v>
      </c>
      <c r="B100" s="2">
        <v>9</v>
      </c>
      <c r="C100" s="3" t="s">
        <v>108</v>
      </c>
      <c r="D100" s="2" t="s">
        <v>3</v>
      </c>
      <c r="E100" t="str">
        <f t="shared" si="1"/>
        <v>TE)</v>
      </c>
    </row>
    <row r="101" spans="1:5" x14ac:dyDescent="0.2">
      <c r="A101">
        <v>10</v>
      </c>
      <c r="B101" s="2">
        <v>10</v>
      </c>
      <c r="C101" s="3" t="s">
        <v>109</v>
      </c>
      <c r="D101" s="2" t="s">
        <v>1</v>
      </c>
      <c r="E101" t="str">
        <f t="shared" si="1"/>
        <v>QB)</v>
      </c>
    </row>
    <row r="102" spans="1:5" x14ac:dyDescent="0.2">
      <c r="A102">
        <v>11</v>
      </c>
      <c r="B102" s="2">
        <v>1</v>
      </c>
      <c r="C102" s="3" t="s">
        <v>110</v>
      </c>
      <c r="D102" s="2" t="s">
        <v>1</v>
      </c>
      <c r="E102" t="str">
        <f t="shared" si="1"/>
        <v>WR)</v>
      </c>
    </row>
    <row r="103" spans="1:5" x14ac:dyDescent="0.2">
      <c r="A103">
        <v>11</v>
      </c>
      <c r="B103" s="2">
        <v>2</v>
      </c>
      <c r="C103" s="3" t="s">
        <v>111</v>
      </c>
      <c r="D103" s="2" t="s">
        <v>3</v>
      </c>
      <c r="E103" t="str">
        <f t="shared" si="1"/>
        <v>WR)</v>
      </c>
    </row>
    <row r="104" spans="1:5" x14ac:dyDescent="0.2">
      <c r="A104">
        <v>11</v>
      </c>
      <c r="B104" s="2">
        <v>3</v>
      </c>
      <c r="C104" s="3" t="s">
        <v>112</v>
      </c>
      <c r="D104" s="2" t="s">
        <v>5</v>
      </c>
      <c r="E104" t="str">
        <f t="shared" si="1"/>
        <v>WR)</v>
      </c>
    </row>
    <row r="105" spans="1:5" x14ac:dyDescent="0.2">
      <c r="A105">
        <v>11</v>
      </c>
      <c r="B105" s="2">
        <v>4</v>
      </c>
      <c r="C105" s="3" t="s">
        <v>113</v>
      </c>
      <c r="D105" s="2" t="s">
        <v>7</v>
      </c>
      <c r="E105" t="str">
        <f t="shared" si="1"/>
        <v>RB)</v>
      </c>
    </row>
    <row r="106" spans="1:5" x14ac:dyDescent="0.2">
      <c r="A106">
        <v>11</v>
      </c>
      <c r="B106" s="2">
        <v>5</v>
      </c>
      <c r="C106" s="3" t="s">
        <v>114</v>
      </c>
      <c r="D106" s="2" t="s">
        <v>9</v>
      </c>
      <c r="E106" t="str">
        <f t="shared" si="1"/>
        <v>WR)</v>
      </c>
    </row>
    <row r="107" spans="1:5" x14ac:dyDescent="0.2">
      <c r="A107">
        <v>11</v>
      </c>
      <c r="B107" s="2">
        <v>6</v>
      </c>
      <c r="C107" s="3" t="s">
        <v>115</v>
      </c>
      <c r="D107" s="2" t="s">
        <v>11</v>
      </c>
      <c r="E107" t="str">
        <f t="shared" si="1"/>
        <v>RB)</v>
      </c>
    </row>
    <row r="108" spans="1:5" x14ac:dyDescent="0.2">
      <c r="A108">
        <v>11</v>
      </c>
      <c r="B108" s="2">
        <v>7</v>
      </c>
      <c r="C108" s="3" t="s">
        <v>116</v>
      </c>
      <c r="D108" s="2" t="s">
        <v>13</v>
      </c>
      <c r="E108" t="str">
        <f t="shared" si="1"/>
        <v>RB)</v>
      </c>
    </row>
    <row r="109" spans="1:5" x14ac:dyDescent="0.2">
      <c r="A109">
        <v>11</v>
      </c>
      <c r="B109" s="2">
        <v>8</v>
      </c>
      <c r="C109" s="3" t="s">
        <v>117</v>
      </c>
      <c r="D109" s="2" t="s">
        <v>15</v>
      </c>
      <c r="E109" t="str">
        <f t="shared" si="1"/>
        <v>WR)</v>
      </c>
    </row>
    <row r="110" spans="1:5" x14ac:dyDescent="0.2">
      <c r="A110">
        <v>11</v>
      </c>
      <c r="B110" s="2">
        <v>9</v>
      </c>
      <c r="C110" s="3" t="s">
        <v>118</v>
      </c>
      <c r="D110" s="2" t="s">
        <v>17</v>
      </c>
      <c r="E110" t="str">
        <f t="shared" si="1"/>
        <v>QB)</v>
      </c>
    </row>
    <row r="111" spans="1:5" x14ac:dyDescent="0.2">
      <c r="A111">
        <v>11</v>
      </c>
      <c r="B111" s="2">
        <v>10</v>
      </c>
      <c r="C111" s="3" t="s">
        <v>119</v>
      </c>
      <c r="D111" s="2" t="s">
        <v>19</v>
      </c>
      <c r="E111" t="str">
        <f t="shared" si="1"/>
        <v>WR)</v>
      </c>
    </row>
    <row r="112" spans="1:5" x14ac:dyDescent="0.2">
      <c r="A112">
        <v>12</v>
      </c>
      <c r="B112" s="2">
        <v>1</v>
      </c>
      <c r="C112" s="3" t="s">
        <v>120</v>
      </c>
      <c r="D112" s="2" t="s">
        <v>19</v>
      </c>
      <c r="E112" t="str">
        <f t="shared" si="1"/>
        <v>RB)</v>
      </c>
    </row>
    <row r="113" spans="1:5" x14ac:dyDescent="0.2">
      <c r="A113">
        <v>12</v>
      </c>
      <c r="B113" s="2">
        <v>2</v>
      </c>
      <c r="C113" s="3" t="s">
        <v>121</v>
      </c>
      <c r="D113" s="2" t="s">
        <v>17</v>
      </c>
      <c r="E113" t="str">
        <f t="shared" si="1"/>
        <v>WR)</v>
      </c>
    </row>
    <row r="114" spans="1:5" x14ac:dyDescent="0.2">
      <c r="A114">
        <v>12</v>
      </c>
      <c r="B114" s="2">
        <v>3</v>
      </c>
      <c r="C114" s="3" t="s">
        <v>122</v>
      </c>
      <c r="D114" s="2" t="s">
        <v>15</v>
      </c>
      <c r="E114" t="str">
        <f t="shared" si="1"/>
        <v>WR)</v>
      </c>
    </row>
    <row r="115" spans="1:5" x14ac:dyDescent="0.2">
      <c r="A115">
        <v>12</v>
      </c>
      <c r="B115" s="2">
        <v>4</v>
      </c>
      <c r="C115" s="3" t="s">
        <v>123</v>
      </c>
      <c r="D115" s="2" t="s">
        <v>13</v>
      </c>
      <c r="E115" t="str">
        <f t="shared" si="1"/>
        <v>QB)</v>
      </c>
    </row>
    <row r="116" spans="1:5" x14ac:dyDescent="0.2">
      <c r="A116">
        <v>12</v>
      </c>
      <c r="B116" s="2">
        <v>5</v>
      </c>
      <c r="C116" s="3" t="s">
        <v>124</v>
      </c>
      <c r="D116" s="2" t="s">
        <v>11</v>
      </c>
      <c r="E116" t="str">
        <f t="shared" si="1"/>
        <v>WR)</v>
      </c>
    </row>
    <row r="117" spans="1:5" x14ac:dyDescent="0.2">
      <c r="A117">
        <v>12</v>
      </c>
      <c r="B117" s="2">
        <v>6</v>
      </c>
      <c r="C117" s="3" t="s">
        <v>125</v>
      </c>
      <c r="D117" s="2" t="s">
        <v>9</v>
      </c>
      <c r="E117" t="str">
        <f t="shared" si="1"/>
        <v>QB)</v>
      </c>
    </row>
    <row r="118" spans="1:5" x14ac:dyDescent="0.2">
      <c r="A118">
        <v>12</v>
      </c>
      <c r="B118" s="2">
        <v>7</v>
      </c>
      <c r="C118" s="3" t="s">
        <v>126</v>
      </c>
      <c r="D118" s="2" t="s">
        <v>7</v>
      </c>
      <c r="E118" t="str">
        <f t="shared" si="1"/>
        <v>QB)</v>
      </c>
    </row>
    <row r="119" spans="1:5" x14ac:dyDescent="0.2">
      <c r="A119">
        <v>12</v>
      </c>
      <c r="B119" s="2">
        <v>8</v>
      </c>
      <c r="C119" s="3" t="s">
        <v>127</v>
      </c>
      <c r="D119" s="2" t="s">
        <v>5</v>
      </c>
      <c r="E119" t="str">
        <f t="shared" si="1"/>
        <v>RB)</v>
      </c>
    </row>
    <row r="120" spans="1:5" x14ac:dyDescent="0.2">
      <c r="A120">
        <v>12</v>
      </c>
      <c r="B120" s="2">
        <v>9</v>
      </c>
      <c r="C120" s="3" t="s">
        <v>128</v>
      </c>
      <c r="D120" s="2" t="s">
        <v>3</v>
      </c>
      <c r="E120" t="str">
        <f t="shared" si="1"/>
        <v>RB)</v>
      </c>
    </row>
    <row r="121" spans="1:5" x14ac:dyDescent="0.2">
      <c r="A121">
        <v>12</v>
      </c>
      <c r="B121" s="2">
        <v>10</v>
      </c>
      <c r="C121" s="3" t="s">
        <v>129</v>
      </c>
      <c r="D121" s="2" t="s">
        <v>1</v>
      </c>
      <c r="E121" t="str">
        <f t="shared" si="1"/>
        <v>WR)</v>
      </c>
    </row>
    <row r="122" spans="1:5" x14ac:dyDescent="0.2">
      <c r="A122">
        <v>13</v>
      </c>
      <c r="B122" s="2">
        <v>1</v>
      </c>
      <c r="C122" s="3" t="s">
        <v>130</v>
      </c>
      <c r="D122" s="2" t="s">
        <v>1</v>
      </c>
      <c r="E122" t="str">
        <f t="shared" si="1"/>
        <v>TE)</v>
      </c>
    </row>
    <row r="123" spans="1:5" x14ac:dyDescent="0.2">
      <c r="A123">
        <v>13</v>
      </c>
      <c r="B123" s="2">
        <v>2</v>
      </c>
      <c r="C123" s="3" t="s">
        <v>131</v>
      </c>
      <c r="D123" s="2" t="s">
        <v>3</v>
      </c>
      <c r="E123" t="str">
        <f t="shared" si="1"/>
        <v>RB)</v>
      </c>
    </row>
    <row r="124" spans="1:5" x14ac:dyDescent="0.2">
      <c r="A124">
        <v>13</v>
      </c>
      <c r="B124" s="2">
        <v>3</v>
      </c>
      <c r="C124" s="3" t="s">
        <v>132</v>
      </c>
      <c r="D124" s="2" t="s">
        <v>5</v>
      </c>
      <c r="E124" t="str">
        <f t="shared" si="1"/>
        <v>DEF)</v>
      </c>
    </row>
    <row r="125" spans="1:5" x14ac:dyDescent="0.2">
      <c r="A125">
        <v>13</v>
      </c>
      <c r="B125" s="2">
        <v>4</v>
      </c>
      <c r="C125" s="3" t="s">
        <v>133</v>
      </c>
      <c r="D125" s="2" t="s">
        <v>7</v>
      </c>
      <c r="E125" t="str">
        <f t="shared" si="1"/>
        <v>- K)</v>
      </c>
    </row>
    <row r="126" spans="1:5" x14ac:dyDescent="0.2">
      <c r="A126">
        <v>13</v>
      </c>
      <c r="B126" s="2">
        <v>5</v>
      </c>
      <c r="C126" s="3" t="s">
        <v>134</v>
      </c>
      <c r="D126" s="2" t="s">
        <v>9</v>
      </c>
      <c r="E126" t="str">
        <f t="shared" si="1"/>
        <v>RB)</v>
      </c>
    </row>
    <row r="127" spans="1:5" x14ac:dyDescent="0.2">
      <c r="A127">
        <v>13</v>
      </c>
      <c r="B127" s="2">
        <v>6</v>
      </c>
      <c r="C127" s="3" t="s">
        <v>135</v>
      </c>
      <c r="D127" s="2" t="s">
        <v>11</v>
      </c>
      <c r="E127" t="str">
        <f t="shared" si="1"/>
        <v>RB)</v>
      </c>
    </row>
    <row r="128" spans="1:5" x14ac:dyDescent="0.2">
      <c r="A128">
        <v>13</v>
      </c>
      <c r="B128" s="2">
        <v>7</v>
      </c>
      <c r="C128" s="3" t="s">
        <v>136</v>
      </c>
      <c r="D128" s="2" t="s">
        <v>13</v>
      </c>
      <c r="E128" t="str">
        <f t="shared" si="1"/>
        <v>WR)</v>
      </c>
    </row>
    <row r="129" spans="1:5" x14ac:dyDescent="0.2">
      <c r="A129">
        <v>13</v>
      </c>
      <c r="B129" s="2">
        <v>8</v>
      </c>
      <c r="C129" s="3" t="s">
        <v>137</v>
      </c>
      <c r="D129" s="2" t="s">
        <v>15</v>
      </c>
      <c r="E129" t="str">
        <f t="shared" si="1"/>
        <v>WR)</v>
      </c>
    </row>
    <row r="130" spans="1:5" x14ac:dyDescent="0.2">
      <c r="A130">
        <v>13</v>
      </c>
      <c r="B130" s="2">
        <v>9</v>
      </c>
      <c r="C130" s="3" t="s">
        <v>138</v>
      </c>
      <c r="D130" s="2" t="s">
        <v>17</v>
      </c>
      <c r="E130" t="str">
        <f t="shared" si="1"/>
        <v>QB)</v>
      </c>
    </row>
    <row r="131" spans="1:5" x14ac:dyDescent="0.2">
      <c r="A131">
        <v>13</v>
      </c>
      <c r="B131" s="2">
        <v>10</v>
      </c>
      <c r="C131" s="3" t="s">
        <v>139</v>
      </c>
      <c r="D131" s="2" t="s">
        <v>19</v>
      </c>
      <c r="E131" t="str">
        <f t="shared" ref="E131:E181" si="2">TRIM(RIGHT(C131,4))</f>
        <v>WR)</v>
      </c>
    </row>
    <row r="132" spans="1:5" x14ac:dyDescent="0.2">
      <c r="A132">
        <v>14</v>
      </c>
      <c r="B132" s="2">
        <v>1</v>
      </c>
      <c r="C132" s="3" t="s">
        <v>140</v>
      </c>
      <c r="D132" s="2" t="s">
        <v>19</v>
      </c>
      <c r="E132" t="str">
        <f t="shared" si="2"/>
        <v>TE)</v>
      </c>
    </row>
    <row r="133" spans="1:5" x14ac:dyDescent="0.2">
      <c r="A133">
        <v>14</v>
      </c>
      <c r="B133" s="2">
        <v>2</v>
      </c>
      <c r="C133" s="3" t="s">
        <v>141</v>
      </c>
      <c r="D133" s="2" t="s">
        <v>17</v>
      </c>
      <c r="E133" t="str">
        <f t="shared" si="2"/>
        <v>DEF)</v>
      </c>
    </row>
    <row r="134" spans="1:5" x14ac:dyDescent="0.2">
      <c r="A134">
        <v>14</v>
      </c>
      <c r="B134" s="2">
        <v>3</v>
      </c>
      <c r="C134" s="3" t="s">
        <v>142</v>
      </c>
      <c r="D134" s="2" t="s">
        <v>15</v>
      </c>
      <c r="E134" t="str">
        <f t="shared" si="2"/>
        <v>RB)</v>
      </c>
    </row>
    <row r="135" spans="1:5" x14ac:dyDescent="0.2">
      <c r="A135">
        <v>14</v>
      </c>
      <c r="B135" s="2">
        <v>4</v>
      </c>
      <c r="C135" s="3" t="s">
        <v>143</v>
      </c>
      <c r="D135" s="2" t="s">
        <v>13</v>
      </c>
      <c r="E135" t="str">
        <f t="shared" si="2"/>
        <v>WR)</v>
      </c>
    </row>
    <row r="136" spans="1:5" x14ac:dyDescent="0.2">
      <c r="A136">
        <v>14</v>
      </c>
      <c r="B136" s="2">
        <v>5</v>
      </c>
      <c r="C136" s="3" t="s">
        <v>144</v>
      </c>
      <c r="D136" s="2" t="s">
        <v>11</v>
      </c>
      <c r="E136" t="str">
        <f t="shared" si="2"/>
        <v>RB)</v>
      </c>
    </row>
    <row r="137" spans="1:5" x14ac:dyDescent="0.2">
      <c r="A137">
        <v>14</v>
      </c>
      <c r="B137" s="2">
        <v>6</v>
      </c>
      <c r="C137" s="3" t="s">
        <v>145</v>
      </c>
      <c r="D137" s="2" t="s">
        <v>9</v>
      </c>
      <c r="E137" t="str">
        <f t="shared" si="2"/>
        <v>QB)</v>
      </c>
    </row>
    <row r="138" spans="1:5" x14ac:dyDescent="0.2">
      <c r="A138">
        <v>14</v>
      </c>
      <c r="B138" s="2">
        <v>7</v>
      </c>
      <c r="C138" s="3" t="s">
        <v>146</v>
      </c>
      <c r="D138" s="2" t="s">
        <v>7</v>
      </c>
      <c r="E138" t="str">
        <f t="shared" si="2"/>
        <v>DEF)</v>
      </c>
    </row>
    <row r="139" spans="1:5" x14ac:dyDescent="0.2">
      <c r="A139">
        <v>14</v>
      </c>
      <c r="B139" s="2">
        <v>8</v>
      </c>
      <c r="C139" s="3" t="s">
        <v>147</v>
      </c>
      <c r="D139" s="2" t="s">
        <v>5</v>
      </c>
      <c r="E139" t="str">
        <f t="shared" si="2"/>
        <v>QB)</v>
      </c>
    </row>
    <row r="140" spans="1:5" x14ac:dyDescent="0.2">
      <c r="A140">
        <v>14</v>
      </c>
      <c r="B140" s="2">
        <v>9</v>
      </c>
      <c r="C140" s="3" t="s">
        <v>148</v>
      </c>
      <c r="D140" s="2" t="s">
        <v>3</v>
      </c>
      <c r="E140" t="str">
        <f t="shared" si="2"/>
        <v>DEF)</v>
      </c>
    </row>
    <row r="141" spans="1:5" x14ac:dyDescent="0.2">
      <c r="A141">
        <v>14</v>
      </c>
      <c r="B141" s="2">
        <v>10</v>
      </c>
      <c r="C141" s="3" t="s">
        <v>149</v>
      </c>
      <c r="D141" s="2" t="s">
        <v>1</v>
      </c>
      <c r="E141" t="str">
        <f t="shared" si="2"/>
        <v>DEF)</v>
      </c>
    </row>
    <row r="142" spans="1:5" x14ac:dyDescent="0.2">
      <c r="A142">
        <v>15</v>
      </c>
      <c r="B142" s="2">
        <v>1</v>
      </c>
      <c r="C142" s="3" t="s">
        <v>150</v>
      </c>
      <c r="D142" s="2" t="s">
        <v>1</v>
      </c>
      <c r="E142" t="str">
        <f t="shared" si="2"/>
        <v>WR)</v>
      </c>
    </row>
    <row r="143" spans="1:5" x14ac:dyDescent="0.2">
      <c r="A143">
        <v>15</v>
      </c>
      <c r="B143" s="2">
        <v>2</v>
      </c>
      <c r="C143" s="3" t="s">
        <v>151</v>
      </c>
      <c r="D143" s="2" t="s">
        <v>3</v>
      </c>
      <c r="E143" t="str">
        <f t="shared" si="2"/>
        <v>WR)</v>
      </c>
    </row>
    <row r="144" spans="1:5" x14ac:dyDescent="0.2">
      <c r="A144">
        <v>15</v>
      </c>
      <c r="B144" s="2">
        <v>3</v>
      </c>
      <c r="C144" s="3" t="s">
        <v>152</v>
      </c>
      <c r="D144" s="2" t="s">
        <v>5</v>
      </c>
      <c r="E144" t="str">
        <f t="shared" si="2"/>
        <v>- K)</v>
      </c>
    </row>
    <row r="145" spans="1:5" x14ac:dyDescent="0.2">
      <c r="A145">
        <v>15</v>
      </c>
      <c r="B145" s="2">
        <v>4</v>
      </c>
      <c r="C145" s="3" t="s">
        <v>153</v>
      </c>
      <c r="D145" s="2" t="s">
        <v>7</v>
      </c>
      <c r="E145" t="str">
        <f t="shared" si="2"/>
        <v>TE)</v>
      </c>
    </row>
    <row r="146" spans="1:5" x14ac:dyDescent="0.2">
      <c r="A146">
        <v>15</v>
      </c>
      <c r="B146" s="2">
        <v>5</v>
      </c>
      <c r="C146" s="3" t="s">
        <v>154</v>
      </c>
      <c r="D146" s="2" t="s">
        <v>9</v>
      </c>
      <c r="E146" t="str">
        <f t="shared" si="2"/>
        <v>DEF)</v>
      </c>
    </row>
    <row r="147" spans="1:5" x14ac:dyDescent="0.2">
      <c r="A147">
        <v>15</v>
      </c>
      <c r="B147" s="2">
        <v>6</v>
      </c>
      <c r="C147" s="3" t="s">
        <v>155</v>
      </c>
      <c r="D147" s="2" t="s">
        <v>11</v>
      </c>
      <c r="E147" t="str">
        <f t="shared" si="2"/>
        <v>WR)</v>
      </c>
    </row>
    <row r="148" spans="1:5" x14ac:dyDescent="0.2">
      <c r="A148">
        <v>15</v>
      </c>
      <c r="B148" s="2">
        <v>7</v>
      </c>
      <c r="C148" s="3" t="s">
        <v>156</v>
      </c>
      <c r="D148" s="2" t="s">
        <v>13</v>
      </c>
      <c r="E148" t="str">
        <f t="shared" si="2"/>
        <v>TE)</v>
      </c>
    </row>
    <row r="149" spans="1:5" x14ac:dyDescent="0.2">
      <c r="A149">
        <v>15</v>
      </c>
      <c r="B149" s="2">
        <v>8</v>
      </c>
      <c r="C149" s="3" t="s">
        <v>157</v>
      </c>
      <c r="D149" s="2" t="s">
        <v>15</v>
      </c>
      <c r="E149" t="str">
        <f t="shared" si="2"/>
        <v>DEF)</v>
      </c>
    </row>
    <row r="150" spans="1:5" x14ac:dyDescent="0.2">
      <c r="A150">
        <v>15</v>
      </c>
      <c r="B150" s="2">
        <v>9</v>
      </c>
      <c r="C150" s="3" t="s">
        <v>158</v>
      </c>
      <c r="D150" s="2" t="s">
        <v>17</v>
      </c>
      <c r="E150" t="str">
        <f t="shared" si="2"/>
        <v>TE)</v>
      </c>
    </row>
    <row r="151" spans="1:5" x14ac:dyDescent="0.2">
      <c r="A151">
        <v>15</v>
      </c>
      <c r="B151" s="2">
        <v>10</v>
      </c>
      <c r="C151" s="3" t="s">
        <v>159</v>
      </c>
      <c r="D151" s="2" t="s">
        <v>19</v>
      </c>
      <c r="E151" t="str">
        <f t="shared" si="2"/>
        <v>WR)</v>
      </c>
    </row>
    <row r="152" spans="1:5" x14ac:dyDescent="0.2">
      <c r="A152">
        <v>16</v>
      </c>
      <c r="B152" s="2">
        <v>1</v>
      </c>
      <c r="C152" s="3" t="s">
        <v>160</v>
      </c>
      <c r="D152" s="2" t="s">
        <v>19</v>
      </c>
      <c r="E152" t="str">
        <f t="shared" si="2"/>
        <v>RB)</v>
      </c>
    </row>
    <row r="153" spans="1:5" x14ac:dyDescent="0.2">
      <c r="A153">
        <v>16</v>
      </c>
      <c r="B153" s="2">
        <v>2</v>
      </c>
      <c r="C153" s="3" t="s">
        <v>161</v>
      </c>
      <c r="D153" s="2" t="s">
        <v>17</v>
      </c>
      <c r="E153" t="str">
        <f t="shared" si="2"/>
        <v>- K)</v>
      </c>
    </row>
    <row r="154" spans="1:5" x14ac:dyDescent="0.2">
      <c r="A154">
        <v>16</v>
      </c>
      <c r="B154" s="2">
        <v>3</v>
      </c>
      <c r="C154" s="3" t="s">
        <v>162</v>
      </c>
      <c r="D154" s="2" t="s">
        <v>15</v>
      </c>
      <c r="E154" t="str">
        <f t="shared" si="2"/>
        <v>- K)</v>
      </c>
    </row>
    <row r="155" spans="1:5" x14ac:dyDescent="0.2">
      <c r="A155">
        <v>16</v>
      </c>
      <c r="B155" s="2">
        <v>4</v>
      </c>
      <c r="C155" s="3" t="s">
        <v>163</v>
      </c>
      <c r="D155" s="2" t="s">
        <v>13</v>
      </c>
      <c r="E155" t="str">
        <f t="shared" si="2"/>
        <v>- K)</v>
      </c>
    </row>
    <row r="156" spans="1:5" x14ac:dyDescent="0.2">
      <c r="A156">
        <v>16</v>
      </c>
      <c r="B156" s="2">
        <v>5</v>
      </c>
      <c r="C156" s="3" t="s">
        <v>164</v>
      </c>
      <c r="D156" s="2" t="s">
        <v>11</v>
      </c>
      <c r="E156" t="str">
        <f t="shared" si="2"/>
        <v>QB)</v>
      </c>
    </row>
    <row r="157" spans="1:5" x14ac:dyDescent="0.2">
      <c r="A157">
        <v>16</v>
      </c>
      <c r="B157" s="2">
        <v>6</v>
      </c>
      <c r="C157" s="3" t="s">
        <v>165</v>
      </c>
      <c r="D157" s="2" t="s">
        <v>9</v>
      </c>
      <c r="E157" t="str">
        <f t="shared" si="2"/>
        <v>TE)</v>
      </c>
    </row>
    <row r="158" spans="1:5" x14ac:dyDescent="0.2">
      <c r="A158">
        <v>16</v>
      </c>
      <c r="B158" s="2">
        <v>7</v>
      </c>
      <c r="C158" s="3" t="s">
        <v>166</v>
      </c>
      <c r="D158" s="2" t="s">
        <v>7</v>
      </c>
      <c r="E158" t="str">
        <f t="shared" si="2"/>
        <v>WR)</v>
      </c>
    </row>
    <row r="159" spans="1:5" x14ac:dyDescent="0.2">
      <c r="A159">
        <v>16</v>
      </c>
      <c r="B159" s="2">
        <v>8</v>
      </c>
      <c r="C159" s="3" t="s">
        <v>167</v>
      </c>
      <c r="D159" s="2" t="s">
        <v>5</v>
      </c>
      <c r="E159" t="str">
        <f t="shared" si="2"/>
        <v>QB)</v>
      </c>
    </row>
    <row r="160" spans="1:5" x14ac:dyDescent="0.2">
      <c r="A160">
        <v>16</v>
      </c>
      <c r="B160" s="2">
        <v>9</v>
      </c>
      <c r="C160" s="3" t="s">
        <v>168</v>
      </c>
      <c r="D160" s="2" t="s">
        <v>3</v>
      </c>
      <c r="E160" t="str">
        <f t="shared" si="2"/>
        <v>WR)</v>
      </c>
    </row>
    <row r="161" spans="1:5" x14ac:dyDescent="0.2">
      <c r="A161">
        <v>16</v>
      </c>
      <c r="B161" s="2">
        <v>10</v>
      </c>
      <c r="C161" s="3" t="s">
        <v>169</v>
      </c>
      <c r="D161" s="2" t="s">
        <v>1</v>
      </c>
      <c r="E161" t="str">
        <f t="shared" si="2"/>
        <v>- K)</v>
      </c>
    </row>
    <row r="162" spans="1:5" x14ac:dyDescent="0.2">
      <c r="A162">
        <v>17</v>
      </c>
      <c r="B162" s="2">
        <v>1</v>
      </c>
      <c r="C162" s="3" t="s">
        <v>170</v>
      </c>
      <c r="D162" s="2" t="s">
        <v>1</v>
      </c>
      <c r="E162" t="str">
        <f t="shared" si="2"/>
        <v>WR)</v>
      </c>
    </row>
    <row r="163" spans="1:5" x14ac:dyDescent="0.2">
      <c r="A163">
        <v>17</v>
      </c>
      <c r="B163" s="2">
        <v>2</v>
      </c>
      <c r="C163" s="3" t="s">
        <v>171</v>
      </c>
      <c r="D163" s="2" t="s">
        <v>3</v>
      </c>
      <c r="E163" t="str">
        <f t="shared" si="2"/>
        <v>TE)</v>
      </c>
    </row>
    <row r="164" spans="1:5" x14ac:dyDescent="0.2">
      <c r="A164">
        <v>17</v>
      </c>
      <c r="B164" s="2">
        <v>3</v>
      </c>
      <c r="C164" s="3" t="s">
        <v>172</v>
      </c>
      <c r="D164" s="2" t="s">
        <v>5</v>
      </c>
      <c r="E164" t="str">
        <f t="shared" si="2"/>
        <v>WR)</v>
      </c>
    </row>
    <row r="165" spans="1:5" x14ac:dyDescent="0.2">
      <c r="A165">
        <v>17</v>
      </c>
      <c r="B165" s="2">
        <v>4</v>
      </c>
      <c r="C165" s="3" t="s">
        <v>173</v>
      </c>
      <c r="D165" s="2" t="s">
        <v>7</v>
      </c>
      <c r="E165" t="str">
        <f t="shared" si="2"/>
        <v>WR)</v>
      </c>
    </row>
    <row r="166" spans="1:5" x14ac:dyDescent="0.2">
      <c r="A166">
        <v>17</v>
      </c>
      <c r="B166" s="2">
        <v>5</v>
      </c>
      <c r="C166" s="3" t="s">
        <v>174</v>
      </c>
      <c r="D166" s="2" t="s">
        <v>9</v>
      </c>
      <c r="E166" t="str">
        <f t="shared" si="2"/>
        <v>- K)</v>
      </c>
    </row>
    <row r="167" spans="1:5" x14ac:dyDescent="0.2">
      <c r="A167">
        <v>17</v>
      </c>
      <c r="B167" s="2">
        <v>6</v>
      </c>
      <c r="C167" s="3" t="s">
        <v>175</v>
      </c>
      <c r="D167" s="2" t="s">
        <v>11</v>
      </c>
      <c r="E167" t="str">
        <f t="shared" si="2"/>
        <v>QB)</v>
      </c>
    </row>
    <row r="168" spans="1:5" x14ac:dyDescent="0.2">
      <c r="A168">
        <v>17</v>
      </c>
      <c r="B168" s="2">
        <v>7</v>
      </c>
      <c r="C168" s="3" t="s">
        <v>176</v>
      </c>
      <c r="D168" s="2" t="s">
        <v>13</v>
      </c>
      <c r="E168" t="str">
        <f t="shared" si="2"/>
        <v>WR)</v>
      </c>
    </row>
    <row r="169" spans="1:5" x14ac:dyDescent="0.2">
      <c r="A169">
        <v>17</v>
      </c>
      <c r="B169" s="2">
        <v>8</v>
      </c>
      <c r="C169" s="3" t="s">
        <v>177</v>
      </c>
      <c r="D169" s="2" t="s">
        <v>15</v>
      </c>
      <c r="E169" t="str">
        <f t="shared" si="2"/>
        <v>QB)</v>
      </c>
    </row>
    <row r="170" spans="1:5" x14ac:dyDescent="0.2">
      <c r="A170">
        <v>17</v>
      </c>
      <c r="B170" s="2">
        <v>9</v>
      </c>
      <c r="C170" s="3" t="s">
        <v>178</v>
      </c>
      <c r="D170" s="2" t="s">
        <v>17</v>
      </c>
      <c r="E170" t="str">
        <f t="shared" si="2"/>
        <v>DEF)</v>
      </c>
    </row>
    <row r="171" spans="1:5" x14ac:dyDescent="0.2">
      <c r="A171">
        <v>17</v>
      </c>
      <c r="B171" s="2">
        <v>10</v>
      </c>
      <c r="C171" s="3" t="s">
        <v>179</v>
      </c>
      <c r="D171" s="2" t="s">
        <v>19</v>
      </c>
      <c r="E171" t="str">
        <f t="shared" si="2"/>
        <v>- K)</v>
      </c>
    </row>
    <row r="172" spans="1:5" x14ac:dyDescent="0.2">
      <c r="A172">
        <v>18</v>
      </c>
      <c r="B172" s="2">
        <v>1</v>
      </c>
      <c r="C172" s="3" t="s">
        <v>180</v>
      </c>
      <c r="D172" s="2" t="s">
        <v>19</v>
      </c>
      <c r="E172" t="str">
        <f t="shared" si="2"/>
        <v>DEF)</v>
      </c>
    </row>
    <row r="173" spans="1:5" x14ac:dyDescent="0.2">
      <c r="A173">
        <v>18</v>
      </c>
      <c r="B173" s="2">
        <v>2</v>
      </c>
      <c r="C173" s="3" t="s">
        <v>181</v>
      </c>
      <c r="D173" s="2" t="s">
        <v>17</v>
      </c>
      <c r="E173" t="str">
        <f t="shared" si="2"/>
        <v>WR)</v>
      </c>
    </row>
    <row r="174" spans="1:5" x14ac:dyDescent="0.2">
      <c r="A174">
        <v>18</v>
      </c>
      <c r="B174" s="2">
        <v>3</v>
      </c>
      <c r="C174" s="3" t="s">
        <v>182</v>
      </c>
      <c r="D174" s="2" t="s">
        <v>15</v>
      </c>
      <c r="E174" t="str">
        <f t="shared" si="2"/>
        <v>TE)</v>
      </c>
    </row>
    <row r="175" spans="1:5" x14ac:dyDescent="0.2">
      <c r="A175">
        <v>18</v>
      </c>
      <c r="B175" s="2">
        <v>4</v>
      </c>
      <c r="C175" s="3" t="s">
        <v>183</v>
      </c>
      <c r="D175" s="2" t="s">
        <v>13</v>
      </c>
      <c r="E175" t="str">
        <f t="shared" si="2"/>
        <v>DEF)</v>
      </c>
    </row>
    <row r="176" spans="1:5" x14ac:dyDescent="0.2">
      <c r="A176">
        <v>18</v>
      </c>
      <c r="B176" s="2">
        <v>5</v>
      </c>
      <c r="C176" s="3" t="s">
        <v>184</v>
      </c>
      <c r="D176" s="2" t="s">
        <v>11</v>
      </c>
      <c r="E176" t="str">
        <f t="shared" si="2"/>
        <v>RB)</v>
      </c>
    </row>
    <row r="177" spans="1:5" x14ac:dyDescent="0.2">
      <c r="A177">
        <v>18</v>
      </c>
      <c r="B177" s="2">
        <v>6</v>
      </c>
      <c r="C177" s="3" t="s">
        <v>185</v>
      </c>
      <c r="D177" s="2" t="s">
        <v>9</v>
      </c>
      <c r="E177" t="str">
        <f t="shared" si="2"/>
        <v>QB)</v>
      </c>
    </row>
    <row r="178" spans="1:5" x14ac:dyDescent="0.2">
      <c r="A178">
        <v>18</v>
      </c>
      <c r="B178" s="2">
        <v>7</v>
      </c>
      <c r="C178" s="3" t="s">
        <v>186</v>
      </c>
      <c r="D178" s="2" t="s">
        <v>7</v>
      </c>
      <c r="E178" t="str">
        <f t="shared" si="2"/>
        <v>RB)</v>
      </c>
    </row>
    <row r="179" spans="1:5" x14ac:dyDescent="0.2">
      <c r="A179">
        <v>18</v>
      </c>
      <c r="B179" s="2">
        <v>8</v>
      </c>
      <c r="C179" s="3" t="s">
        <v>187</v>
      </c>
      <c r="D179" s="2" t="s">
        <v>5</v>
      </c>
      <c r="E179" t="str">
        <f t="shared" si="2"/>
        <v>TE)</v>
      </c>
    </row>
    <row r="180" spans="1:5" x14ac:dyDescent="0.2">
      <c r="A180">
        <v>18</v>
      </c>
      <c r="B180" s="2">
        <v>9</v>
      </c>
      <c r="C180" s="3" t="s">
        <v>188</v>
      </c>
      <c r="D180" s="2" t="s">
        <v>3</v>
      </c>
      <c r="E180" t="str">
        <f t="shared" si="2"/>
        <v>- K)</v>
      </c>
    </row>
    <row r="181" spans="1:5" x14ac:dyDescent="0.2">
      <c r="A181">
        <v>18</v>
      </c>
      <c r="B181" s="2">
        <v>10</v>
      </c>
      <c r="C181" s="3" t="s">
        <v>189</v>
      </c>
      <c r="D181" s="2" t="s">
        <v>1</v>
      </c>
      <c r="E181" t="str">
        <f t="shared" si="2"/>
        <v>WR)</v>
      </c>
    </row>
    <row r="182" spans="1:5" x14ac:dyDescent="0.2">
      <c r="B182" s="1"/>
    </row>
    <row r="183" spans="1:5" x14ac:dyDescent="0.2">
      <c r="B183" s="1"/>
    </row>
    <row r="184" spans="1:5" x14ac:dyDescent="0.2">
      <c r="B184" s="1"/>
    </row>
    <row r="185" spans="1:5" x14ac:dyDescent="0.2">
      <c r="B185" s="1"/>
    </row>
    <row r="186" spans="1:5" x14ac:dyDescent="0.2">
      <c r="B186" s="1"/>
    </row>
    <row r="187" spans="1:5" x14ac:dyDescent="0.2">
      <c r="B187" s="1"/>
    </row>
    <row r="188" spans="1:5" x14ac:dyDescent="0.2">
      <c r="B188" s="1"/>
    </row>
    <row r="189" spans="1:5" x14ac:dyDescent="0.2">
      <c r="B189" s="1"/>
    </row>
    <row r="190" spans="1:5" x14ac:dyDescent="0.2">
      <c r="B190" s="1"/>
    </row>
    <row r="191" spans="1:5" x14ac:dyDescent="0.2">
      <c r="B191" s="1"/>
    </row>
    <row r="192" spans="1:5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ht="17" x14ac:dyDescent="0.2">
      <c r="B200" s="4"/>
    </row>
    <row r="201" spans="2:2" ht="17" x14ac:dyDescent="0.2">
      <c r="B201" s="4"/>
    </row>
    <row r="202" spans="2:2" ht="17" x14ac:dyDescent="0.2">
      <c r="B202" s="4"/>
    </row>
    <row r="203" spans="2:2" ht="17" x14ac:dyDescent="0.2">
      <c r="B203" s="4"/>
    </row>
    <row r="204" spans="2:2" ht="17" x14ac:dyDescent="0.2">
      <c r="B204" s="4"/>
    </row>
    <row r="205" spans="2:2" ht="17" x14ac:dyDescent="0.2">
      <c r="B205" s="4"/>
    </row>
    <row r="206" spans="2:2" ht="17" x14ac:dyDescent="0.2">
      <c r="B206" s="4"/>
    </row>
    <row r="207" spans="2:2" ht="17" x14ac:dyDescent="0.2">
      <c r="B207" s="4"/>
    </row>
    <row r="208" spans="2:2" ht="17" x14ac:dyDescent="0.2">
      <c r="B208" s="4"/>
    </row>
    <row r="209" spans="2:2" ht="17" x14ac:dyDescent="0.2">
      <c r="B209" s="4"/>
    </row>
    <row r="210" spans="2:2" ht="17" x14ac:dyDescent="0.2">
      <c r="B210" s="4"/>
    </row>
    <row r="211" spans="2:2" ht="17" x14ac:dyDescent="0.2">
      <c r="B211" s="4"/>
    </row>
  </sheetData>
  <autoFilter ref="A1:E181" xr:uid="{3C69214F-7F82-8041-A9FA-E37CF63CD8B8}"/>
  <sortState xmlns:xlrd2="http://schemas.microsoft.com/office/spreadsheetml/2017/richdata2" ref="A2:D181">
    <sortCondition ref="A2:A181"/>
  </sortState>
  <hyperlinks>
    <hyperlink ref="C2" r:id="rId1" display="https://sports.yahoo.com/nfl/players/30423" xr:uid="{71FF5E2C-CDAB-6049-911B-F474562CCBFD}"/>
    <hyperlink ref="C3" r:id="rId2" display="https://sports.yahoo.com/nfl/players/30154" xr:uid="{91BEFF61-AF8D-2D43-978E-5F5072C51990}"/>
    <hyperlink ref="C4" r:id="rId3" display="https://sports.yahoo.com/nfl/players/30977" xr:uid="{77AC3697-1774-234F-B85C-10C3444FB24E}"/>
    <hyperlink ref="C5" r:id="rId4" display="https://sports.yahoo.com/nfl/players/27581" xr:uid="{F51FB0FC-1550-B74E-869C-935C676754AE}"/>
    <hyperlink ref="C6" r:id="rId5" display="https://sports.yahoo.com/nfl/players/29279" xr:uid="{7E624ED8-C04F-FE41-9B95-DC8D56F57624}"/>
    <hyperlink ref="C7" r:id="rId6" display="https://sports.yahoo.com/nfl/players/30123" xr:uid="{E46DE283-7198-A44D-ADA2-FD05F7F289C3}"/>
    <hyperlink ref="C8" r:id="rId7" display="https://sports.yahoo.com/nfl/players/30121" xr:uid="{47CA8F16-1BB0-9A4C-8B83-5ED181B15780}"/>
    <hyperlink ref="C9" r:id="rId8" display="https://sports.yahoo.com/nfl/players/31833" xr:uid="{4C975910-6D44-2046-82EE-EB4C8A81DB2D}"/>
    <hyperlink ref="C10" r:id="rId9" display="https://sports.yahoo.com/nfl/players/32687" xr:uid="{08AF92F0-D2B6-4B47-A9CC-C006241F967D}"/>
    <hyperlink ref="C11" r:id="rId10" display="https://sports.yahoo.com/nfl/players/32711" xr:uid="{DF752488-B6A9-3645-A2F6-24CB98DD1A54}"/>
    <hyperlink ref="C12" r:id="rId11" display="https://sports.yahoo.com/nfl/players/28534" xr:uid="{0A917E54-C42A-4346-BEEF-223F9A4B8D31}"/>
    <hyperlink ref="C13" r:id="rId12" display="https://sports.yahoo.com/nfl/players/30972" xr:uid="{EBE911F1-5F79-B940-BB4E-D54E884E6017}"/>
    <hyperlink ref="C14" r:id="rId13" display="https://sports.yahoo.com/nfl/players/25785" xr:uid="{8C91A9B5-9890-4E4A-9A0D-ABAD0DE8EF0E}"/>
    <hyperlink ref="C15" r:id="rId14" display="https://sports.yahoo.com/nfl/players/30161" xr:uid="{933AF134-12DE-5347-AF78-A64698EE765A}"/>
    <hyperlink ref="C16" r:id="rId15" display="https://sports.yahoo.com/nfl/players/33412" xr:uid="{48737788-ABD9-C740-9E9D-BB0AF5B5C7EE}"/>
    <hyperlink ref="C17" r:id="rId16" display="https://sports.yahoo.com/nfl/players/32705" xr:uid="{A98E7370-EB56-084D-A846-AA48A4AB05F5}"/>
    <hyperlink ref="C18" r:id="rId17" display="https://sports.yahoo.com/nfl/players/30180" xr:uid="{622676E8-2391-5748-A8BB-F2908FC59A53}"/>
    <hyperlink ref="C19" r:id="rId18" display="https://sports.yahoo.com/nfl/players/26686" xr:uid="{149C50F2-5787-1E4B-89BE-6DA106972910}"/>
    <hyperlink ref="C20" r:id="rId19" display="https://sports.yahoo.com/nfl/players/30295" xr:uid="{A1A2B3EC-D9ED-2444-A9DC-D9258355293D}"/>
    <hyperlink ref="C21" r:id="rId20" display="https://sports.yahoo.com/nfl/players/27535" xr:uid="{D5834C22-CCCA-7A41-A5DA-DDFEF5E80491}"/>
    <hyperlink ref="C22" r:id="rId21" display="https://sports.yahoo.com/nfl/players/33423" xr:uid="{962B1C31-245A-2347-B058-687E4EC68E02}"/>
    <hyperlink ref="C23" r:id="rId22" display="https://sports.yahoo.com/nfl/players/32671" xr:uid="{DD105E2C-7FF5-1E47-9A20-7652E010C51D}"/>
    <hyperlink ref="C24" r:id="rId23" display="https://sports.yahoo.com/nfl/players/32723" xr:uid="{0CECD73E-197A-0C42-AAD4-81545B19A980}"/>
    <hyperlink ref="C25" r:id="rId24" display="https://sports.yahoo.com/nfl/players/29399" xr:uid="{DE001C56-1762-F04C-9BE3-40995600964B}"/>
    <hyperlink ref="C26" r:id="rId25" display="https://sports.yahoo.com/nfl/players/31056" xr:uid="{84A7E600-DBD4-3740-839B-01E5BCC4A776}"/>
    <hyperlink ref="C27" r:id="rId26" display="https://sports.yahoo.com/nfl/players/31005" xr:uid="{DFCBBCB8-CE7F-7E48-8C7D-F4FE3AFA27E5}"/>
    <hyperlink ref="C28" r:id="rId27" display="https://sports.yahoo.com/nfl/players/33392" xr:uid="{2EDD2BC7-EEF7-5D42-B39E-D317277DC561}"/>
    <hyperlink ref="C29" r:id="rId28" display="https://sports.yahoo.com/nfl/players/32692" xr:uid="{AA7E541E-0628-7D4B-9ED8-02C498164F40}"/>
    <hyperlink ref="C30" r:id="rId29" display="https://sports.yahoo.com/nfl/players/29369" xr:uid="{921D2203-4DA2-5C47-91F5-11741F5E6884}"/>
    <hyperlink ref="C31" r:id="rId30" display="https://sports.yahoo.com/nfl/players/5228" xr:uid="{1109392C-CAB7-B041-8B09-7F146F68DF8A}"/>
    <hyperlink ref="C32" r:id="rId31" display="https://sports.yahoo.com/nfl/players/7200" xr:uid="{CFBC288F-89F4-224A-BD4A-0DDCB103BACE}"/>
    <hyperlink ref="C33" r:id="rId32" display="https://sports.yahoo.com/nfl/players/32725" xr:uid="{F2DA37AC-9BA0-4C44-A501-3FB21A5A8674}"/>
    <hyperlink ref="C34" r:id="rId33" display="https://sports.yahoo.com/nfl/players/32722" xr:uid="{F39ED752-5D7A-524E-9D83-108F2092E9A9}"/>
    <hyperlink ref="C35" r:id="rId34" display="https://sports.yahoo.com/nfl/players/31883" xr:uid="{B1227F1E-0D73-6849-89CA-89CC504B1293}"/>
    <hyperlink ref="C36" r:id="rId35" display="https://sports.yahoo.com/nfl/players/30117" xr:uid="{D973CD6A-938C-5740-A79C-456EAB09BBED}"/>
    <hyperlink ref="C37" r:id="rId36" display="https://sports.yahoo.com/nfl/players/32704" xr:uid="{75762901-02D9-424A-8876-90FD63273A44}"/>
    <hyperlink ref="C38" r:id="rId37" display="https://sports.yahoo.com/nfl/players/9265" xr:uid="{36F274A8-9454-194D-A013-C1954A28D016}"/>
    <hyperlink ref="C39" r:id="rId38" display="https://sports.yahoo.com/nfl/players/29238" xr:uid="{BA3F4B4C-43CD-254E-A8D9-D5104A8C13E2}"/>
    <hyperlink ref="C40" r:id="rId39" display="https://sports.yahoo.com/nfl/players/32703" xr:uid="{0F8BF88F-4FB3-1248-9987-5C1E0F0C5F71}"/>
    <hyperlink ref="C41" r:id="rId40" display="https://sports.yahoo.com/nfl/players/25812" xr:uid="{561A41C7-FDC8-124E-8D18-3B4C8A2330CD}"/>
    <hyperlink ref="C42" r:id="rId41" display="https://sports.yahoo.com/nfl/players/30259" xr:uid="{26512E11-001F-034C-B30C-C2B441FD4010}"/>
    <hyperlink ref="C43" r:id="rId42" display="https://sports.yahoo.com/nfl/players/30218" xr:uid="{B1504E43-9AD3-A04A-8DB6-8624559D4E98}"/>
    <hyperlink ref="C44" r:id="rId43" display="https://sports.yahoo.com/nfl/players/26699" xr:uid="{434B8750-F795-304A-8D8F-29713342FA0C}"/>
    <hyperlink ref="C45" r:id="rId44" display="https://sports.yahoo.com/nfl/players/31908" xr:uid="{A130B151-A264-D340-9CE3-127B2E919C12}"/>
    <hyperlink ref="C46" r:id="rId45" display="https://sports.yahoo.com/nfl/players/33413" xr:uid="{B6F1A986-9CC1-8B44-BCFD-EC8E8A4A779F}"/>
    <hyperlink ref="C47" r:id="rId46" display="https://sports.yahoo.com/nfl/players/30182" xr:uid="{6D0AE82E-D4EA-DA48-9F0A-F8F2434A2EEF}"/>
    <hyperlink ref="C48" r:id="rId47" display="https://sports.yahoo.com/nfl/players/31002" xr:uid="{12FADE14-8E77-384B-87C1-48FDEC9B95F9}"/>
    <hyperlink ref="C49" r:id="rId48" display="https://sports.yahoo.com/nfl/players/28592" xr:uid="{95799C17-FFC6-3A48-AEA9-058361C08430}"/>
    <hyperlink ref="C50" r:id="rId49" display="https://sports.yahoo.com/nfl/players/30994" xr:uid="{B844FCF6-6DC1-DA4A-95DD-2E83927B33E6}"/>
    <hyperlink ref="C51" r:id="rId50" display="https://sports.yahoo.com/nfl/players/27564" xr:uid="{B19A5F92-FD8B-9942-B205-78BEBDF584E1}"/>
    <hyperlink ref="C52" r:id="rId51" display="https://sports.yahoo.com/nfl/players/31898" xr:uid="{0E0DFB91-1FA6-8143-B225-58EB34C9C458}"/>
    <hyperlink ref="C53" r:id="rId52" display="https://sports.yahoo.com/nfl/players/32676" xr:uid="{4AA48328-439F-464A-ABB4-FA51D3500B1C}"/>
    <hyperlink ref="C54" r:id="rId53" display="https://sports.yahoo.com/nfl/players/33991" xr:uid="{2DBE54DE-5C4E-3445-904A-3D5955BCF732}"/>
    <hyperlink ref="C55" r:id="rId54" display="https://sports.yahoo.com/nfl/players/30120" xr:uid="{9B2AA0FA-AD5A-6345-A8AB-1F1FEA149A5A}"/>
    <hyperlink ref="C56" r:id="rId55" display="https://sports.yahoo.com/nfl/players/31010" xr:uid="{22FC4B3F-2D4D-4143-A69A-CA6A8F77CB0C}"/>
    <hyperlink ref="C57" r:id="rId56" display="https://sports.yahoo.com/nfl/players/33391" xr:uid="{9FBC275A-2B10-A540-8CB1-17351E6CCEB4}"/>
    <hyperlink ref="C58" r:id="rId57" display="https://sports.yahoo.com/nfl/players/31104" xr:uid="{B7DAFBFB-BCDC-584F-926C-493CE12FCDB7}"/>
    <hyperlink ref="C59" r:id="rId58" display="https://sports.yahoo.com/nfl/players/33582" xr:uid="{91E835A0-F3D7-BF44-B693-D9F8A6061CA8}"/>
    <hyperlink ref="C60" r:id="rId59" display="https://sports.yahoo.com/nfl/players/33389" xr:uid="{93630C21-2349-FA42-A13A-BC2AAF33DADB}"/>
    <hyperlink ref="C61" r:id="rId60" display="https://sports.yahoo.com/nfl/players/31905" xr:uid="{181D2053-C50E-A045-A921-0BEC1358C47C}"/>
    <hyperlink ref="C62" r:id="rId61" display="https://sports.yahoo.com/nfl/players/27589" xr:uid="{EDE7D6B9-5046-B74F-8749-CBC563920EE4}"/>
    <hyperlink ref="C63" r:id="rId62" display="https://sports.yahoo.com/nfl/players/30175" xr:uid="{5477AD54-5296-6245-BA78-D09D9B0CFB16}"/>
    <hyperlink ref="C64" r:id="rId63" display="https://sports.yahoo.com/nfl/players/31856" xr:uid="{92BF469F-6915-7145-A743-DD945D640FA8}"/>
    <hyperlink ref="C65" r:id="rId64" display="https://sports.yahoo.com/nfl/players/29281" xr:uid="{B6E6B798-5106-BF4E-8DF9-69ECC4CF2CEB}"/>
    <hyperlink ref="C66" r:id="rId65" display="https://sports.yahoo.com/nfl/players/32732" xr:uid="{4B9D5564-3F60-694D-A292-DDAE00EC173E}"/>
    <hyperlink ref="C67" r:id="rId66" display="https://sports.yahoo.com/nfl/players/31107" xr:uid="{3491D3FE-031F-D544-A41C-F13792A02418}"/>
    <hyperlink ref="C68" r:id="rId67" display="https://sports.yahoo.com/nfl/players/31896" xr:uid="{08B2B446-0F0C-094F-B6D9-100E565942F7}"/>
    <hyperlink ref="C69" r:id="rId68" display="https://sports.yahoo.com/nfl/players/32685" xr:uid="{28F93509-ED30-BB4A-80B0-6112B1D31E1B}"/>
    <hyperlink ref="C70" r:id="rId69" display="https://sports.yahoo.com/nfl/players/31019" xr:uid="{2856FECD-7635-E64F-90E1-0681C994826A}"/>
    <hyperlink ref="C71" r:id="rId70" display="https://sports.yahoo.com/nfl/players/33500" xr:uid="{855570F5-3C51-0149-BBDA-71E85512283E}"/>
    <hyperlink ref="C72" r:id="rId71" display="https://sports.yahoo.com/nfl/players/31919" xr:uid="{398D2B92-BF68-9B45-BA09-1415728B5A15}"/>
    <hyperlink ref="C73" r:id="rId72" display="https://sports.yahoo.com/nfl/players/34063" xr:uid="{D0A13E3F-CBDA-FC4F-936A-DF41174664E8}"/>
    <hyperlink ref="C74" r:id="rId73" display="https://sports.yahoo.com/nfl/players/28392" xr:uid="{E4BFA726-72EE-8848-A428-29494145642B}"/>
    <hyperlink ref="C75" r:id="rId74" display="https://sports.yahoo.com/nfl/players/32702" xr:uid="{24EC9541-8097-774F-A87F-E936E6EB3850}"/>
    <hyperlink ref="C76" r:id="rId75" display="https://sports.yahoo.com/nfl/players/32798" xr:uid="{5C4D6B9D-28DC-CC4F-B3E6-CC40C8FEDA2D}"/>
    <hyperlink ref="C77" r:id="rId76" display="https://sports.yahoo.com/nfl/players/33393" xr:uid="{C812E1B2-CFD3-EF4B-9B9A-A445FD8654BC}"/>
    <hyperlink ref="C78" r:id="rId77" display="https://sports.yahoo.com/nfl/players/33399" xr:uid="{A5CBA36E-2DC2-A841-9E36-0BE178D4C79C}"/>
    <hyperlink ref="C79" r:id="rId78" display="https://sports.yahoo.com/nfl/players/27548" xr:uid="{20D82874-E78C-E341-8BA2-5ABEB0D0C0F3}"/>
    <hyperlink ref="C80" r:id="rId79" display="https://sports.yahoo.com/nfl/players/26650" xr:uid="{FDF47AD3-A50C-134F-9219-0B624AA19781}"/>
    <hyperlink ref="C81" r:id="rId80" display="https://sports.yahoo.com/nfl/players/32675" xr:uid="{A8497EBA-4755-E340-909E-B73B4D256141}"/>
    <hyperlink ref="C82" r:id="rId81" display="https://sports.yahoo.com/nfl/players/31960" xr:uid="{DCCB5FEF-B2EC-D643-B3B0-8518EC43CB11}"/>
    <hyperlink ref="C83" r:id="rId82" display="https://sports.yahoo.com/nfl/players/31868" xr:uid="{AC318149-C626-694B-996F-C763EB77D37B}"/>
    <hyperlink ref="C84" r:id="rId83" display="https://sports.yahoo.com/nfl/players/32736" xr:uid="{107A7911-2E57-C145-B066-5DC75F61FFFD}"/>
    <hyperlink ref="C85" r:id="rId84" display="https://sports.yahoo.com/nfl/players/31840" xr:uid="{7A4EFA2D-AC54-CD47-8D82-1EE6B0ECD183}"/>
    <hyperlink ref="C86" r:id="rId85" display="https://sports.yahoo.com/nfl/players/8780" xr:uid="{E7054BF1-A076-8740-BDB5-6ECA20448005}"/>
    <hyperlink ref="C87" r:id="rId86" display="https://sports.yahoo.com/nfl/teams/buffalo/" xr:uid="{A0ED5DA4-991E-604A-9012-012713C81AC0}"/>
    <hyperlink ref="C88" r:id="rId87" display="https://sports.yahoo.com/nfl/players/28389" xr:uid="{EF282C09-F3A2-DE4A-A336-7C7ACC76B287}"/>
    <hyperlink ref="C89" r:id="rId88" display="https://sports.yahoo.com/nfl/players/31885" xr:uid="{307E0595-518D-F449-920D-78EAF41F5C6F}"/>
    <hyperlink ref="C90" r:id="rId89" display="https://sports.yahoo.com/nfl/players/31268" xr:uid="{B0D1E5AC-AE77-5847-86CD-3776DC44C7F7}"/>
    <hyperlink ref="C91" r:id="rId90" display="https://sports.yahoo.com/nfl/players/33508" xr:uid="{07B0B636-3C42-7A4A-8BC9-D6A3119665A4}"/>
    <hyperlink ref="C92" r:id="rId91" display="https://sports.yahoo.com/nfl/players/31981" xr:uid="{080A8791-4EC1-644B-8F91-D411D9BAEE29}"/>
    <hyperlink ref="C93" r:id="rId92" display="https://sports.yahoo.com/nfl/players/30997" xr:uid="{4597D038-F506-D14B-9A94-19FF37C526EE}"/>
    <hyperlink ref="C94" r:id="rId93" display="https://sports.yahoo.com/nfl/players/28457" xr:uid="{CC17AB23-B763-2744-A0EE-6E2DD12CE493}"/>
    <hyperlink ref="C95" r:id="rId94" display="https://sports.yahoo.com/nfl/players/31857" xr:uid="{40AC1700-BB2B-AC43-8F80-45533F983D77}"/>
    <hyperlink ref="C96" r:id="rId95" display="https://sports.yahoo.com/nfl/players/26534" xr:uid="{CBD32D2E-88FE-344A-9BE4-605E19EA2EF4}"/>
    <hyperlink ref="C97" r:id="rId96" display="https://sports.yahoo.com/nfl/players/32695" xr:uid="{0131A027-FE57-594D-A595-CFB2FC9C31C0}"/>
    <hyperlink ref="C98" r:id="rId97" display="https://sports.yahoo.com/nfl/players/27277" xr:uid="{DC4487EE-754B-0F46-A05C-1C07AEE0E276}"/>
    <hyperlink ref="C99" r:id="rId98" display="https://sports.yahoo.com/nfl/players/31906" xr:uid="{436F2095-4677-E043-9610-AF3D92CF0FA0}"/>
    <hyperlink ref="C100" r:id="rId99" display="https://sports.yahoo.com/nfl/players/31928" xr:uid="{E0E4CD7A-AD16-6744-8ED8-55251A8194CB}"/>
    <hyperlink ref="C101" r:id="rId100" display="https://sports.yahoo.com/nfl/players/33403" xr:uid="{B3861CD5-61B4-584C-9E4F-E140A54234FB}"/>
    <hyperlink ref="C102" r:id="rId101" display="https://sports.yahoo.com/nfl/players/31017" xr:uid="{7A8CEEBA-456C-9646-964C-1E7D9D851D98}"/>
    <hyperlink ref="C103" r:id="rId102" display="https://sports.yahoo.com/nfl/players/33415" xr:uid="{FB01F616-9637-0B45-92C1-0738CFA8D13A}"/>
    <hyperlink ref="C104" r:id="rId103" display="https://sports.yahoo.com/nfl/players/30197" xr:uid="{E941D0D0-C520-0C4D-BD67-13BA517CE189}"/>
    <hyperlink ref="C105" r:id="rId104" display="https://sports.yahoo.com/nfl/players/33495" xr:uid="{B3A84A8C-5196-DA4F-8085-60F12D95D0A9}"/>
    <hyperlink ref="C106" r:id="rId105" display="https://sports.yahoo.com/nfl/players/32843" xr:uid="{D38462FA-1E52-634B-8493-975CC4670A91}"/>
    <hyperlink ref="C107" r:id="rId106" display="https://sports.yahoo.com/nfl/players/26652" xr:uid="{A89452C1-0088-3E42-9ED2-360D59280C6A}"/>
    <hyperlink ref="C108" r:id="rId107" display="https://sports.yahoo.com/nfl/players/31902" xr:uid="{92DD6A78-333B-164E-A51E-B06EB04098B2}"/>
    <hyperlink ref="C109" r:id="rId108" display="https://sports.yahoo.com/nfl/players/33398" xr:uid="{5FCCC804-757F-6143-9C3D-05C37E50CF73}"/>
    <hyperlink ref="C110" r:id="rId109" display="https://sports.yahoo.com/nfl/players/29235" xr:uid="{29913BD5-ACFF-A145-A32A-E8A07A985151}"/>
    <hyperlink ref="C111" r:id="rId110" display="https://sports.yahoo.com/nfl/players/33963" xr:uid="{F807F08E-2E81-FA4E-BEE1-65137F16873F}"/>
    <hyperlink ref="C112" r:id="rId111" display="https://sports.yahoo.com/nfl/players/30199" xr:uid="{FAB43265-2F38-7947-89F6-E9707CCD0B3A}"/>
    <hyperlink ref="C113" r:id="rId112" display="https://sports.yahoo.com/nfl/players/33966" xr:uid="{56CFE349-1C17-3144-A8CE-C8D7766EF250}"/>
    <hyperlink ref="C114" r:id="rId113" display="https://sports.yahoo.com/nfl/players/33422" xr:uid="{A856BE92-7676-EC4C-8BE5-51A093C4F359}"/>
    <hyperlink ref="C115" r:id="rId114" display="https://sports.yahoo.com/nfl/players/25718" xr:uid="{6E820DB2-983A-6042-8EAC-1133CBE8A783}"/>
    <hyperlink ref="C116" r:id="rId115" display="https://sports.yahoo.com/nfl/players/34007" xr:uid="{262C7B5A-0DD3-EE4E-9B53-A6C08764F0E0}"/>
    <hyperlink ref="C117" r:id="rId116" display="https://sports.yahoo.com/nfl/players/31838" xr:uid="{3EBA2778-7F70-994A-8A61-13E7C4A1836E}"/>
    <hyperlink ref="C118" r:id="rId117" display="https://sports.yahoo.com/nfl/players/30115" xr:uid="{6BB8AF4C-2AC5-0D47-AF57-EFB2EE6AC1EA}"/>
    <hyperlink ref="C119" r:id="rId118" display="https://sports.yahoo.com/nfl/players/28403" xr:uid="{CDB92E14-36A9-5F49-919D-538637765FD1}"/>
    <hyperlink ref="C120" r:id="rId119" display="https://sports.yahoo.com/nfl/players/34019" xr:uid="{B8862A82-CC71-8F45-A87A-45FF733F34C9}"/>
    <hyperlink ref="C121" r:id="rId120" display="https://sports.yahoo.com/nfl/players/33394" xr:uid="{AD15FB59-CBC7-8C42-ACD7-7037F57AFD4C}"/>
    <hyperlink ref="C122" r:id="rId121" display="https://sports.yahoo.com/nfl/players/26658" xr:uid="{300722CB-972D-DC4D-AE8D-3138B7D1EE17}"/>
    <hyperlink ref="C123" r:id="rId122" display="https://sports.yahoo.com/nfl/players/31934" xr:uid="{C15DDD5B-7DD3-CD49-BA54-F7AE3621C96B}"/>
    <hyperlink ref="C124" r:id="rId123" display="https://sports.yahoo.com/nfl/teams/tampa-bay/" xr:uid="{5CB76A3C-E6D6-B940-AF30-FD119E371CE9}"/>
    <hyperlink ref="C125" r:id="rId124" display="https://sports.yahoo.com/nfl/players/33537" xr:uid="{2596E345-870E-7641-95A1-CE5597DA578B}"/>
    <hyperlink ref="C126" r:id="rId125" display="https://sports.yahoo.com/nfl/players/30247" xr:uid="{BD36360B-C18F-7747-98B2-A8663C2EAE04}"/>
    <hyperlink ref="C127" r:id="rId126" display="https://sports.yahoo.com/nfl/players/33996" xr:uid="{A4741250-E783-C346-BECB-0E3E154390ED}"/>
    <hyperlink ref="C128" r:id="rId127" display="https://sports.yahoo.com/nfl/players/26664" xr:uid="{037790B5-145A-244A-9989-1B824B5DCC30}"/>
    <hyperlink ref="C129" r:id="rId128" display="https://sports.yahoo.com/nfl/players/31164" xr:uid="{43F45C3C-67A4-504B-B1B2-C077E7205AA2}"/>
    <hyperlink ref="C130" r:id="rId129" display="https://sports.yahoo.com/nfl/players/30971" xr:uid="{6A259284-E341-DC4B-917E-D4A29087E707}"/>
    <hyperlink ref="C131" r:id="rId130" display="https://sports.yahoo.com/nfl/players/33408" xr:uid="{9F37BF7A-5770-AB41-8953-1BDBECDA43D6}"/>
    <hyperlink ref="C132" r:id="rId131" display="https://sports.yahoo.com/nfl/players/31012" xr:uid="{12E0A4CF-3EE1-B542-9E39-E591298384CD}"/>
    <hyperlink ref="C133" r:id="rId132" display="https://sports.yahoo.com/nfl/teams/san-francisco/" xr:uid="{C4F8CA6A-3336-B446-98C6-57D5E2880AED}"/>
    <hyperlink ref="C134" r:id="rId133" display="https://sports.yahoo.com/nfl/players/34107" xr:uid="{333457AB-58CF-5141-A18A-4D683A9E241C}"/>
    <hyperlink ref="C135" r:id="rId134" display="https://sports.yahoo.com/nfl/players/33973" xr:uid="{A30A26EE-D459-2C40-BF1B-7E775B56C8A5}"/>
    <hyperlink ref="C136" r:id="rId135" display="https://sports.yahoo.com/nfl/players/33138" xr:uid="{DCAD4171-293F-1947-8FB9-4388D733A3BB}"/>
    <hyperlink ref="C137" r:id="rId136" display="https://sports.yahoo.com/nfl/players/33455" xr:uid="{7D9B0256-C9BB-FB49-A0AB-6ECF89D13D84}"/>
    <hyperlink ref="C138" r:id="rId137" display="https://sports.yahoo.com/nfl/teams/new-orleans/" xr:uid="{87D02D66-EC4F-1A4F-9CA1-9711AB8B4F98}"/>
    <hyperlink ref="C139" r:id="rId138" display="https://sports.yahoo.com/nfl/players/30125" xr:uid="{800A5230-39C4-3946-BC9E-8901F77079B1}"/>
    <hyperlink ref="C140" r:id="rId139" display="https://sports.yahoo.com/nfl/teams/indianapolis/" xr:uid="{83526404-F04E-BC4A-8307-7A8232DD29F2}"/>
    <hyperlink ref="C141" r:id="rId140" display="https://sports.yahoo.com/nfl/teams/baltimore/" xr:uid="{99A76E1A-AD6A-224E-836C-7D24A2F408F0}"/>
    <hyperlink ref="C142" r:id="rId141" display="https://sports.yahoo.com/nfl/players/27540" xr:uid="{1D905E4C-DD88-1E42-AB17-E4EF1C6D9FB4}"/>
    <hyperlink ref="C143" r:id="rId142" display="https://sports.yahoo.com/nfl/players/34088" xr:uid="{05B8959C-2BEB-B248-BE09-4B7BE94BC7D5}"/>
    <hyperlink ref="C144" r:id="rId143" display="https://sports.yahoo.com/nfl/players/32858" xr:uid="{8B905E8B-BEFA-D24B-B5ED-1F783AA19D96}"/>
    <hyperlink ref="C145" r:id="rId144" display="https://sports.yahoo.com/nfl/players/32713" xr:uid="{BEB91524-C9DB-374B-904C-263A630F3B2F}"/>
    <hyperlink ref="C146" r:id="rId145" display="https://sports.yahoo.com/nfl/teams/denver/" xr:uid="{52831FFD-6BD0-1443-9075-7D7419DDC88D}"/>
    <hyperlink ref="C147" r:id="rId146" display="https://sports.yahoo.com/nfl/players/32719" xr:uid="{0C761653-E99E-4A48-979B-3036698113F8}"/>
    <hyperlink ref="C148" r:id="rId147" display="https://sports.yahoo.com/nfl/players/33443" xr:uid="{9FBB3D70-4E19-A74D-B740-D57A5D93BECC}"/>
    <hyperlink ref="C149" r:id="rId148" display="https://sports.yahoo.com/nfl/teams/la-rams/" xr:uid="{D0857E48-3CA6-A546-958B-595F4AF4C275}"/>
    <hyperlink ref="C150" r:id="rId149" display="https://sports.yahoo.com/nfl/players/32788" xr:uid="{2390CAAD-22AE-8447-B250-211A47052B8F}"/>
    <hyperlink ref="C151" r:id="rId150" display="https://sports.yahoo.com/nfl/players/31144" xr:uid="{9FCE4485-74D6-5645-B3FF-07BEFF5CE52F}"/>
    <hyperlink ref="C152" r:id="rId151" display="https://sports.yahoo.com/nfl/players/31074" xr:uid="{296D25B7-42C0-B449-BC26-09B04AAF3F4C}"/>
    <hyperlink ref="C153" r:id="rId152" display="https://sports.yahoo.com/nfl/players/30346" xr:uid="{CD832E4C-0245-DA42-AD22-C855FEDAA13A}"/>
    <hyperlink ref="C154" r:id="rId153" display="https://sports.yahoo.com/nfl/players/31977" xr:uid="{17FCC6A4-4080-3247-A972-872246375D13}"/>
    <hyperlink ref="C155" r:id="rId154" display="https://sports.yahoo.com/nfl/players/31137" xr:uid="{E4725F30-7BF6-E640-AA48-390D57FE300F}"/>
    <hyperlink ref="C156" r:id="rId155" display="https://sports.yahoo.com/nfl/players/28390" xr:uid="{FA19EF7E-3F49-344B-AE1B-2AB32256AFE0}"/>
    <hyperlink ref="C157" r:id="rId156" display="https://sports.yahoo.com/nfl/players/30157" xr:uid="{CF6F381A-E629-1942-9B2B-4E573A21A6F0}"/>
    <hyperlink ref="C158" r:id="rId157" display="https://sports.yahoo.com/nfl/players/28402" xr:uid="{E18C46FE-0102-7942-B608-612B07934471}"/>
    <hyperlink ref="C159" r:id="rId158" display="https://sports.yahoo.com/nfl/players/33975" xr:uid="{65409093-88AD-3E40-8991-EE7C605C9A19}"/>
    <hyperlink ref="C160" r:id="rId159" display="https://sports.yahoo.com/nfl/players/29288" xr:uid="{207FB0E8-566A-AC4D-9184-1EFF58E27027}"/>
    <hyperlink ref="C161" r:id="rId160" display="https://sports.yahoo.com/nfl/players/27120" xr:uid="{B82AC5D3-A1E8-FE4E-B7CD-ECB8EFD733BF}"/>
    <hyperlink ref="C162" r:id="rId161" display="https://sports.yahoo.com/nfl/players/34009" xr:uid="{FC3209E5-5526-2B44-8F69-98F7680B3A65}"/>
    <hyperlink ref="C163" r:id="rId162" display="https://sports.yahoo.com/nfl/players/34095" xr:uid="{43FA3F04-3D9C-2E4F-8FF2-69BAF1C1C433}"/>
    <hyperlink ref="C164" r:id="rId163" display="https://sports.yahoo.com/nfl/players/24793" xr:uid="{44A5621F-8719-074A-A6AC-84B9E63B3932}"/>
    <hyperlink ref="C165" r:id="rId164" display="https://sports.yahoo.com/nfl/players/31031" xr:uid="{14E832EE-0EA1-5149-BE90-8DF476FE197C}"/>
    <hyperlink ref="C166" r:id="rId165" display="https://sports.yahoo.com/nfl/players/8432" xr:uid="{DDA3859E-7F5E-864A-9E01-25A95E547F77}"/>
    <hyperlink ref="C167" r:id="rId166" display="https://sports.yahoo.com/nfl/players/34042" xr:uid="{E2334022-1D10-5D42-AEE2-1663283223EA}"/>
    <hyperlink ref="C168" r:id="rId167" display="https://sports.yahoo.com/nfl/players/33971" xr:uid="{14D1095E-CB66-594F-8C84-B33A2485064C}"/>
    <hyperlink ref="C169" r:id="rId168" display="https://sports.yahoo.com/nfl/players/26662" xr:uid="{21687FD7-6B12-6549-8C8A-168DB5AD7A7B}"/>
    <hyperlink ref="C170" r:id="rId169" display="https://sports.yahoo.com/nfl/teams/philadelphia/" xr:uid="{82C9FFE6-553D-A84F-B535-739746B8AF56}"/>
    <hyperlink ref="C171" r:id="rId170" display="https://sports.yahoo.com/nfl/players/9520" xr:uid="{A683BEFF-6350-9A4E-840E-088D02467FDD}"/>
    <hyperlink ref="C172" r:id="rId171" display="https://sports.yahoo.com/nfl/teams/green-bay/" xr:uid="{F4E13853-262F-1940-86C5-9989871937D3}"/>
    <hyperlink ref="C173" r:id="rId172" display="https://sports.yahoo.com/nfl/players/34008" xr:uid="{0344EE2A-A905-744F-97F3-F1C22DD5A494}"/>
    <hyperlink ref="C174" r:id="rId173" display="https://sports.yahoo.com/nfl/players/30142" xr:uid="{A5AA94FA-412B-574A-B60A-BBE9B2CE13A3}"/>
    <hyperlink ref="C175" r:id="rId174" display="https://sports.yahoo.com/nfl/teams/la-chargers/" xr:uid="{F242249E-FDCC-9D4E-90BF-BA2F13866BBF}"/>
    <hyperlink ref="C176" r:id="rId175" display="https://sports.yahoo.com/nfl/players/34047" xr:uid="{EE9B138F-D87B-3547-BCB5-B768275A9ADE}"/>
    <hyperlink ref="C177" r:id="rId176" display="https://sports.yahoo.com/nfl/players/33390" xr:uid="{3FCEC585-C509-FA45-8DA9-B0E3720B7D20}"/>
    <hyperlink ref="C178" r:id="rId177" display="https://sports.yahoo.com/nfl/players/26813" xr:uid="{5423ECD6-BF66-BC40-A691-9DFA7A897D7C}"/>
    <hyperlink ref="C179" r:id="rId178" display="https://sports.yahoo.com/nfl/players/29269" xr:uid="{2A8F8ABB-D1BC-A446-B755-AD73F7A7829E}"/>
    <hyperlink ref="C180" r:id="rId179" display="https://sports.yahoo.com/nfl/players/31538" xr:uid="{261DFEFD-29EE-DE43-88A1-C9408AEFFC2F}"/>
    <hyperlink ref="C181" r:id="rId180" display="https://sports.yahoo.com/nfl/players/31051" xr:uid="{4D35934E-5235-8149-8BE8-C7095EE897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F5FD-F44F-9446-910F-3432BB8B05C4}">
  <dimension ref="A1:V51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A31" sqref="A31:XFD31"/>
    </sheetView>
  </sheetViews>
  <sheetFormatPr baseColWidth="10" defaultRowHeight="16" x14ac:dyDescent="0.2"/>
  <cols>
    <col min="2" max="2" width="19.5" customWidth="1"/>
    <col min="18" max="18" width="10.83203125" style="11"/>
    <col min="20" max="20" width="10.83203125" style="11"/>
    <col min="21" max="21" width="10.83203125" style="12"/>
  </cols>
  <sheetData>
    <row r="1" spans="1:22" x14ac:dyDescent="0.2">
      <c r="A1" s="7" t="s">
        <v>199</v>
      </c>
      <c r="B1" s="7" t="s">
        <v>200</v>
      </c>
      <c r="C1" s="7" t="s">
        <v>251</v>
      </c>
      <c r="D1" s="7" t="s">
        <v>252</v>
      </c>
      <c r="E1" s="3" t="s">
        <v>253</v>
      </c>
      <c r="F1" s="3" t="s">
        <v>254</v>
      </c>
      <c r="G1" s="3" t="s">
        <v>255</v>
      </c>
      <c r="H1" s="3" t="s">
        <v>256</v>
      </c>
      <c r="I1" s="3" t="s">
        <v>257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  <c r="O1" s="3" t="s">
        <v>263</v>
      </c>
      <c r="P1" s="3" t="s">
        <v>264</v>
      </c>
      <c r="Q1" t="s">
        <v>267</v>
      </c>
      <c r="R1" s="11" t="s">
        <v>268</v>
      </c>
      <c r="S1" t="s">
        <v>269</v>
      </c>
      <c r="T1" s="11" t="s">
        <v>270</v>
      </c>
      <c r="U1" s="12" t="s">
        <v>271</v>
      </c>
      <c r="V1" t="s">
        <v>272</v>
      </c>
    </row>
    <row r="2" spans="1:22" x14ac:dyDescent="0.2">
      <c r="A2" s="8">
        <v>1</v>
      </c>
      <c r="B2" s="3" t="s">
        <v>201</v>
      </c>
      <c r="C2" s="8" t="s">
        <v>265</v>
      </c>
      <c r="D2" s="8">
        <v>17</v>
      </c>
      <c r="E2" s="8">
        <v>145</v>
      </c>
      <c r="F2" s="8">
        <v>191</v>
      </c>
      <c r="G2" s="10">
        <v>1947</v>
      </c>
      <c r="H2" s="8">
        <v>13.4</v>
      </c>
      <c r="I2" s="8">
        <v>16</v>
      </c>
      <c r="J2" s="8">
        <v>59</v>
      </c>
      <c r="K2" s="8">
        <v>30</v>
      </c>
      <c r="L2" s="8">
        <v>114.5</v>
      </c>
      <c r="M2" s="8">
        <v>0</v>
      </c>
      <c r="N2" s="8">
        <v>0</v>
      </c>
      <c r="O2" s="8">
        <v>846</v>
      </c>
      <c r="P2" s="8">
        <v>89</v>
      </c>
      <c r="Q2" s="9">
        <f>G2-O2</f>
        <v>1101</v>
      </c>
      <c r="R2" s="11">
        <f>Q2/F2</f>
        <v>5.7643979057591626</v>
      </c>
      <c r="S2" s="11">
        <f>O2/F2</f>
        <v>4.4293193717277486</v>
      </c>
      <c r="T2" s="11">
        <f>G2/F2</f>
        <v>10.193717277486911</v>
      </c>
      <c r="U2" s="12">
        <f>E2/F2</f>
        <v>0.75916230366492143</v>
      </c>
      <c r="V2" s="12">
        <f>K2/F2</f>
        <v>0.15706806282722513</v>
      </c>
    </row>
    <row r="3" spans="1:22" x14ac:dyDescent="0.2">
      <c r="A3" s="8">
        <v>2</v>
      </c>
      <c r="B3" s="3" t="s">
        <v>202</v>
      </c>
      <c r="C3" s="8" t="s">
        <v>265</v>
      </c>
      <c r="D3" s="8">
        <v>17</v>
      </c>
      <c r="E3" s="8">
        <v>108</v>
      </c>
      <c r="F3" s="8">
        <v>167</v>
      </c>
      <c r="G3" s="10">
        <v>1616</v>
      </c>
      <c r="H3" s="8">
        <v>15</v>
      </c>
      <c r="I3" s="8">
        <v>10</v>
      </c>
      <c r="J3" s="8">
        <v>56</v>
      </c>
      <c r="K3" s="8">
        <v>27</v>
      </c>
      <c r="L3" s="8">
        <v>95.1</v>
      </c>
      <c r="M3" s="8">
        <v>1</v>
      </c>
      <c r="N3" s="8">
        <v>1</v>
      </c>
      <c r="O3" s="8">
        <v>482</v>
      </c>
      <c r="P3" s="8">
        <v>75</v>
      </c>
      <c r="Q3" s="9">
        <f t="shared" ref="Q3:Q51" si="0">G3-O3</f>
        <v>1134</v>
      </c>
      <c r="R3" s="11">
        <f t="shared" ref="R3:R51" si="1">Q3/F3</f>
        <v>6.7904191616766463</v>
      </c>
      <c r="S3" s="11">
        <f t="shared" ref="S3:S51" si="2">O3/F3</f>
        <v>2.8862275449101795</v>
      </c>
      <c r="T3" s="11">
        <f t="shared" ref="T3:T51" si="3">G3/F3</f>
        <v>9.6766467065868262</v>
      </c>
      <c r="U3" s="12">
        <f t="shared" ref="U3:U51" si="4">E3/F3</f>
        <v>0.6467065868263473</v>
      </c>
      <c r="V3" s="12">
        <f t="shared" ref="V3:V51" si="5">K3/F3</f>
        <v>0.16167664670658682</v>
      </c>
    </row>
    <row r="4" spans="1:22" x14ac:dyDescent="0.2">
      <c r="A4" s="8">
        <v>3</v>
      </c>
      <c r="B4" s="3" t="s">
        <v>203</v>
      </c>
      <c r="C4" s="8" t="s">
        <v>265</v>
      </c>
      <c r="D4" s="8">
        <v>16</v>
      </c>
      <c r="E4" s="8">
        <v>123</v>
      </c>
      <c r="F4" s="8">
        <v>169</v>
      </c>
      <c r="G4" s="10">
        <v>1553</v>
      </c>
      <c r="H4" s="8">
        <v>12.6</v>
      </c>
      <c r="I4" s="8">
        <v>11</v>
      </c>
      <c r="J4" s="8">
        <v>59</v>
      </c>
      <c r="K4" s="8">
        <v>19</v>
      </c>
      <c r="L4" s="8">
        <v>97.1</v>
      </c>
      <c r="M4" s="8">
        <v>0</v>
      </c>
      <c r="N4" s="8">
        <v>0</v>
      </c>
      <c r="O4" s="8">
        <v>604</v>
      </c>
      <c r="P4" s="8">
        <v>84</v>
      </c>
      <c r="Q4" s="9">
        <f t="shared" si="0"/>
        <v>949</v>
      </c>
      <c r="R4" s="11">
        <f t="shared" si="1"/>
        <v>5.615384615384615</v>
      </c>
      <c r="S4" s="11">
        <f t="shared" si="2"/>
        <v>3.5739644970414202</v>
      </c>
      <c r="T4" s="11">
        <f t="shared" si="3"/>
        <v>9.1893491124260347</v>
      </c>
      <c r="U4" s="12">
        <f t="shared" si="4"/>
        <v>0.72781065088757402</v>
      </c>
      <c r="V4" s="12">
        <f t="shared" si="5"/>
        <v>0.11242603550295859</v>
      </c>
    </row>
    <row r="5" spans="1:22" x14ac:dyDescent="0.2">
      <c r="A5" s="8">
        <v>4</v>
      </c>
      <c r="B5" s="3" t="s">
        <v>204</v>
      </c>
      <c r="C5" s="8" t="s">
        <v>265</v>
      </c>
      <c r="D5" s="8">
        <v>17</v>
      </c>
      <c r="E5" s="8">
        <v>81</v>
      </c>
      <c r="F5" s="8">
        <v>128</v>
      </c>
      <c r="G5" s="10">
        <v>1455</v>
      </c>
      <c r="H5" s="8">
        <v>18</v>
      </c>
      <c r="I5" s="8">
        <v>13</v>
      </c>
      <c r="J5" s="8">
        <v>82</v>
      </c>
      <c r="K5" s="8">
        <v>22</v>
      </c>
      <c r="L5" s="8">
        <v>85.6</v>
      </c>
      <c r="M5" s="8">
        <v>2</v>
      </c>
      <c r="N5" s="8">
        <v>1</v>
      </c>
      <c r="O5" s="8">
        <v>651</v>
      </c>
      <c r="P5" s="8">
        <v>56</v>
      </c>
      <c r="Q5" s="9">
        <f t="shared" si="0"/>
        <v>804</v>
      </c>
      <c r="R5" s="11">
        <f t="shared" si="1"/>
        <v>6.28125</v>
      </c>
      <c r="S5" s="11">
        <f t="shared" si="2"/>
        <v>5.0859375</v>
      </c>
      <c r="T5" s="11">
        <f t="shared" si="3"/>
        <v>11.3671875</v>
      </c>
      <c r="U5" s="12">
        <f t="shared" si="4"/>
        <v>0.6328125</v>
      </c>
      <c r="V5" s="12">
        <f t="shared" si="5"/>
        <v>0.171875</v>
      </c>
    </row>
    <row r="6" spans="1:22" x14ac:dyDescent="0.2">
      <c r="A6" s="8">
        <v>5</v>
      </c>
      <c r="B6" s="3" t="s">
        <v>205</v>
      </c>
      <c r="C6" s="8" t="s">
        <v>265</v>
      </c>
      <c r="D6" s="8">
        <v>16</v>
      </c>
      <c r="E6" s="8">
        <v>77</v>
      </c>
      <c r="F6" s="8">
        <v>121</v>
      </c>
      <c r="G6" s="10">
        <v>1405</v>
      </c>
      <c r="H6" s="8">
        <v>18.2</v>
      </c>
      <c r="I6" s="8">
        <v>6</v>
      </c>
      <c r="J6" s="8">
        <v>83</v>
      </c>
      <c r="K6" s="8">
        <v>23</v>
      </c>
      <c r="L6" s="8">
        <v>87.8</v>
      </c>
      <c r="M6" s="8">
        <v>4</v>
      </c>
      <c r="N6" s="8">
        <v>2</v>
      </c>
      <c r="O6" s="8">
        <v>780</v>
      </c>
      <c r="P6" s="8">
        <v>51</v>
      </c>
      <c r="Q6" s="9">
        <f t="shared" si="0"/>
        <v>625</v>
      </c>
      <c r="R6" s="11">
        <f t="shared" si="1"/>
        <v>5.1652892561983474</v>
      </c>
      <c r="S6" s="11">
        <f t="shared" si="2"/>
        <v>6.446280991735537</v>
      </c>
      <c r="T6" s="11">
        <f t="shared" si="3"/>
        <v>11.611570247933884</v>
      </c>
      <c r="U6" s="12">
        <f t="shared" si="4"/>
        <v>0.63636363636363635</v>
      </c>
      <c r="V6" s="12">
        <f t="shared" si="5"/>
        <v>0.19008264462809918</v>
      </c>
    </row>
    <row r="7" spans="1:22" x14ac:dyDescent="0.2">
      <c r="A7" s="8">
        <v>6</v>
      </c>
      <c r="B7" s="3" t="s">
        <v>206</v>
      </c>
      <c r="C7" s="8" t="s">
        <v>266</v>
      </c>
      <c r="D7" s="8">
        <v>17</v>
      </c>
      <c r="E7" s="8">
        <v>107</v>
      </c>
      <c r="F7" s="8">
        <v>153</v>
      </c>
      <c r="G7" s="10">
        <v>1361</v>
      </c>
      <c r="H7" s="8">
        <v>12.7</v>
      </c>
      <c r="I7" s="8">
        <v>9</v>
      </c>
      <c r="J7" s="8">
        <v>43</v>
      </c>
      <c r="K7" s="8">
        <v>20</v>
      </c>
      <c r="L7" s="8">
        <v>80.099999999999994</v>
      </c>
      <c r="M7" s="8">
        <v>1</v>
      </c>
      <c r="N7" s="8">
        <v>0</v>
      </c>
      <c r="O7" s="8">
        <v>458</v>
      </c>
      <c r="P7" s="8">
        <v>75</v>
      </c>
      <c r="Q7" s="9">
        <f t="shared" si="0"/>
        <v>903</v>
      </c>
      <c r="R7" s="11">
        <f t="shared" si="1"/>
        <v>5.9019607843137258</v>
      </c>
      <c r="S7" s="11">
        <f t="shared" si="2"/>
        <v>2.9934640522875817</v>
      </c>
      <c r="T7" s="11">
        <f t="shared" si="3"/>
        <v>8.8954248366013076</v>
      </c>
      <c r="U7" s="12">
        <f t="shared" si="4"/>
        <v>0.69934640522875813</v>
      </c>
      <c r="V7" s="12">
        <f t="shared" si="5"/>
        <v>0.13071895424836602</v>
      </c>
    </row>
    <row r="8" spans="1:22" x14ac:dyDescent="0.2">
      <c r="A8" s="8">
        <v>7</v>
      </c>
      <c r="B8" s="3" t="s">
        <v>207</v>
      </c>
      <c r="C8" s="8" t="s">
        <v>265</v>
      </c>
      <c r="D8" s="8">
        <v>17</v>
      </c>
      <c r="E8" s="8">
        <v>111</v>
      </c>
      <c r="F8" s="8">
        <v>159</v>
      </c>
      <c r="G8" s="10">
        <v>1239</v>
      </c>
      <c r="H8" s="8">
        <v>11.2</v>
      </c>
      <c r="I8" s="8">
        <v>9</v>
      </c>
      <c r="J8" s="8">
        <v>75</v>
      </c>
      <c r="K8" s="8">
        <v>13</v>
      </c>
      <c r="L8" s="8">
        <v>72.900000000000006</v>
      </c>
      <c r="M8" s="8">
        <v>2</v>
      </c>
      <c r="N8" s="8">
        <v>1</v>
      </c>
      <c r="O8" s="8">
        <v>444</v>
      </c>
      <c r="P8" s="8">
        <v>75</v>
      </c>
      <c r="Q8" s="9">
        <f t="shared" si="0"/>
        <v>795</v>
      </c>
      <c r="R8" s="11">
        <f t="shared" si="1"/>
        <v>5</v>
      </c>
      <c r="S8" s="11">
        <f t="shared" si="2"/>
        <v>2.7924528301886791</v>
      </c>
      <c r="T8" s="11">
        <f t="shared" si="3"/>
        <v>7.7924528301886795</v>
      </c>
      <c r="U8" s="12">
        <f t="shared" si="4"/>
        <v>0.69811320754716977</v>
      </c>
      <c r="V8" s="12">
        <f t="shared" si="5"/>
        <v>8.1761006289308172E-2</v>
      </c>
    </row>
    <row r="9" spans="1:22" x14ac:dyDescent="0.2">
      <c r="A9" s="8">
        <v>8</v>
      </c>
      <c r="B9" s="3" t="s">
        <v>208</v>
      </c>
      <c r="C9" s="8" t="s">
        <v>265</v>
      </c>
      <c r="D9" s="8">
        <v>17</v>
      </c>
      <c r="E9" s="8">
        <v>103</v>
      </c>
      <c r="F9" s="8">
        <v>164</v>
      </c>
      <c r="G9" s="10">
        <v>1225</v>
      </c>
      <c r="H9" s="8">
        <v>11.9</v>
      </c>
      <c r="I9" s="8">
        <v>10</v>
      </c>
      <c r="J9" s="8">
        <v>61</v>
      </c>
      <c r="K9" s="8">
        <v>12</v>
      </c>
      <c r="L9" s="8">
        <v>72.099999999999994</v>
      </c>
      <c r="M9" s="8">
        <v>1</v>
      </c>
      <c r="N9" s="8">
        <v>0</v>
      </c>
      <c r="O9" s="8">
        <v>326</v>
      </c>
      <c r="P9" s="8">
        <v>66</v>
      </c>
      <c r="Q9" s="9">
        <f t="shared" si="0"/>
        <v>899</v>
      </c>
      <c r="R9" s="11">
        <f t="shared" si="1"/>
        <v>5.4817073170731705</v>
      </c>
      <c r="S9" s="11">
        <f t="shared" si="2"/>
        <v>1.9878048780487805</v>
      </c>
      <c r="T9" s="11">
        <f t="shared" si="3"/>
        <v>7.4695121951219514</v>
      </c>
      <c r="U9" s="12">
        <f t="shared" si="4"/>
        <v>0.62804878048780488</v>
      </c>
      <c r="V9" s="12">
        <f t="shared" si="5"/>
        <v>7.3170731707317069E-2</v>
      </c>
    </row>
    <row r="10" spans="1:22" x14ac:dyDescent="0.2">
      <c r="A10" s="8">
        <v>9</v>
      </c>
      <c r="B10" s="3" t="s">
        <v>209</v>
      </c>
      <c r="C10" s="8" t="s">
        <v>265</v>
      </c>
      <c r="D10" s="8">
        <v>16</v>
      </c>
      <c r="E10" s="8">
        <v>73</v>
      </c>
      <c r="F10" s="8">
        <v>107</v>
      </c>
      <c r="G10" s="10">
        <v>1175</v>
      </c>
      <c r="H10" s="8">
        <v>16.100000000000001</v>
      </c>
      <c r="I10" s="8">
        <v>8</v>
      </c>
      <c r="J10" s="8">
        <v>69</v>
      </c>
      <c r="K10" s="8">
        <v>22</v>
      </c>
      <c r="L10" s="8">
        <v>73.400000000000006</v>
      </c>
      <c r="M10" s="8">
        <v>0</v>
      </c>
      <c r="N10" s="8">
        <v>0</v>
      </c>
      <c r="O10" s="8">
        <v>277</v>
      </c>
      <c r="P10" s="8">
        <v>41</v>
      </c>
      <c r="Q10" s="9">
        <f t="shared" si="0"/>
        <v>898</v>
      </c>
      <c r="R10" s="11">
        <f t="shared" si="1"/>
        <v>8.3925233644859816</v>
      </c>
      <c r="S10" s="11">
        <f t="shared" si="2"/>
        <v>2.5887850467289719</v>
      </c>
      <c r="T10" s="11">
        <f t="shared" si="3"/>
        <v>10.981308411214954</v>
      </c>
      <c r="U10" s="12">
        <f t="shared" si="4"/>
        <v>0.68224299065420557</v>
      </c>
      <c r="V10" s="12">
        <f t="shared" si="5"/>
        <v>0.20560747663551401</v>
      </c>
    </row>
    <row r="11" spans="1:22" x14ac:dyDescent="0.2">
      <c r="A11" s="8">
        <v>10</v>
      </c>
      <c r="B11" s="3" t="s">
        <v>210</v>
      </c>
      <c r="C11" s="8" t="s">
        <v>265</v>
      </c>
      <c r="D11" s="8">
        <v>16</v>
      </c>
      <c r="E11" s="8">
        <v>107</v>
      </c>
      <c r="F11" s="8">
        <v>169</v>
      </c>
      <c r="G11" s="10">
        <v>1161</v>
      </c>
      <c r="H11" s="8">
        <v>10.9</v>
      </c>
      <c r="I11" s="8">
        <v>8</v>
      </c>
      <c r="J11" s="8">
        <v>50</v>
      </c>
      <c r="K11" s="8">
        <v>14</v>
      </c>
      <c r="L11" s="8">
        <v>72.599999999999994</v>
      </c>
      <c r="M11" s="8">
        <v>2</v>
      </c>
      <c r="N11" s="8">
        <v>2</v>
      </c>
      <c r="O11" s="8">
        <v>527</v>
      </c>
      <c r="P11" s="8">
        <v>59</v>
      </c>
      <c r="Q11" s="9">
        <f t="shared" si="0"/>
        <v>634</v>
      </c>
      <c r="R11" s="11">
        <f t="shared" si="1"/>
        <v>3.7514792899408285</v>
      </c>
      <c r="S11" s="11">
        <f t="shared" si="2"/>
        <v>3.1183431952662723</v>
      </c>
      <c r="T11" s="11">
        <f t="shared" si="3"/>
        <v>6.8698224852071004</v>
      </c>
      <c r="U11" s="12">
        <f t="shared" si="4"/>
        <v>0.63313609467455623</v>
      </c>
      <c r="V11" s="12">
        <f t="shared" si="5"/>
        <v>8.2840236686390539E-2</v>
      </c>
    </row>
    <row r="12" spans="1:22" x14ac:dyDescent="0.2">
      <c r="A12" s="8">
        <v>11</v>
      </c>
      <c r="B12" s="3" t="s">
        <v>211</v>
      </c>
      <c r="C12" s="8" t="s">
        <v>265</v>
      </c>
      <c r="D12" s="8">
        <v>17</v>
      </c>
      <c r="E12" s="8">
        <v>93</v>
      </c>
      <c r="F12" s="8">
        <v>163</v>
      </c>
      <c r="G12" s="10">
        <v>1157</v>
      </c>
      <c r="H12" s="8">
        <v>12.4</v>
      </c>
      <c r="I12" s="8">
        <v>4</v>
      </c>
      <c r="J12" s="8">
        <v>64</v>
      </c>
      <c r="K12" s="8">
        <v>16</v>
      </c>
      <c r="L12" s="8">
        <v>68.099999999999994</v>
      </c>
      <c r="M12" s="8">
        <v>1</v>
      </c>
      <c r="N12" s="8">
        <v>1</v>
      </c>
      <c r="O12" s="8">
        <v>426</v>
      </c>
      <c r="P12" s="8">
        <v>60</v>
      </c>
      <c r="Q12" s="9">
        <f t="shared" si="0"/>
        <v>731</v>
      </c>
      <c r="R12" s="11">
        <f t="shared" si="1"/>
        <v>4.4846625766871169</v>
      </c>
      <c r="S12" s="11">
        <f t="shared" si="2"/>
        <v>2.6134969325153374</v>
      </c>
      <c r="T12" s="11">
        <f t="shared" si="3"/>
        <v>7.0981595092024543</v>
      </c>
      <c r="U12" s="12">
        <f t="shared" si="4"/>
        <v>0.57055214723926384</v>
      </c>
      <c r="V12" s="12">
        <f t="shared" si="5"/>
        <v>9.815950920245399E-2</v>
      </c>
    </row>
    <row r="13" spans="1:22" x14ac:dyDescent="0.2">
      <c r="A13" s="8">
        <v>12</v>
      </c>
      <c r="B13" s="3" t="s">
        <v>212</v>
      </c>
      <c r="C13" s="8" t="s">
        <v>265</v>
      </c>
      <c r="D13" s="8">
        <v>16</v>
      </c>
      <c r="E13" s="8">
        <v>76</v>
      </c>
      <c r="F13" s="8">
        <v>129</v>
      </c>
      <c r="G13" s="10">
        <v>1146</v>
      </c>
      <c r="H13" s="8">
        <v>15.1</v>
      </c>
      <c r="I13" s="8">
        <v>9</v>
      </c>
      <c r="J13" s="8">
        <v>72</v>
      </c>
      <c r="K13" s="8">
        <v>17</v>
      </c>
      <c r="L13" s="8">
        <v>71.599999999999994</v>
      </c>
      <c r="M13" s="8">
        <v>0</v>
      </c>
      <c r="N13" s="8">
        <v>0</v>
      </c>
      <c r="O13" s="8">
        <v>415</v>
      </c>
      <c r="P13" s="8">
        <v>51</v>
      </c>
      <c r="Q13" s="9">
        <f t="shared" si="0"/>
        <v>731</v>
      </c>
      <c r="R13" s="11">
        <f t="shared" si="1"/>
        <v>5.666666666666667</v>
      </c>
      <c r="S13" s="11">
        <f t="shared" si="2"/>
        <v>3.2170542635658914</v>
      </c>
      <c r="T13" s="11">
        <f t="shared" si="3"/>
        <v>8.8837209302325579</v>
      </c>
      <c r="U13" s="12">
        <f t="shared" si="4"/>
        <v>0.58914728682170547</v>
      </c>
      <c r="V13" s="12">
        <f t="shared" si="5"/>
        <v>0.13178294573643412</v>
      </c>
    </row>
    <row r="14" spans="1:22" x14ac:dyDescent="0.2">
      <c r="A14" s="8">
        <v>13</v>
      </c>
      <c r="B14" s="3" t="s">
        <v>213</v>
      </c>
      <c r="C14" s="8" t="s">
        <v>265</v>
      </c>
      <c r="D14" s="8">
        <v>16</v>
      </c>
      <c r="E14" s="8">
        <v>106</v>
      </c>
      <c r="F14" s="8">
        <v>157</v>
      </c>
      <c r="G14" s="10">
        <v>1138</v>
      </c>
      <c r="H14" s="8">
        <v>10.7</v>
      </c>
      <c r="I14" s="8">
        <v>6</v>
      </c>
      <c r="J14" s="8">
        <v>42</v>
      </c>
      <c r="K14" s="8">
        <v>12</v>
      </c>
      <c r="L14" s="8">
        <v>71.099999999999994</v>
      </c>
      <c r="M14" s="8">
        <v>1</v>
      </c>
      <c r="N14" s="8">
        <v>0</v>
      </c>
      <c r="O14" s="8">
        <v>337</v>
      </c>
      <c r="P14" s="8">
        <v>66</v>
      </c>
      <c r="Q14" s="9">
        <f t="shared" si="0"/>
        <v>801</v>
      </c>
      <c r="R14" s="11">
        <f t="shared" si="1"/>
        <v>5.1019108280254777</v>
      </c>
      <c r="S14" s="11">
        <f t="shared" si="2"/>
        <v>2.1464968152866244</v>
      </c>
      <c r="T14" s="11">
        <f t="shared" si="3"/>
        <v>7.2484076433121016</v>
      </c>
      <c r="U14" s="12">
        <f t="shared" si="4"/>
        <v>0.67515923566878977</v>
      </c>
      <c r="V14" s="12">
        <f t="shared" si="5"/>
        <v>7.6433121019108277E-2</v>
      </c>
    </row>
    <row r="15" spans="1:22" x14ac:dyDescent="0.2">
      <c r="A15" s="8">
        <v>14</v>
      </c>
      <c r="B15" s="3" t="s">
        <v>214</v>
      </c>
      <c r="C15" s="8" t="s">
        <v>266</v>
      </c>
      <c r="D15" s="8">
        <v>16</v>
      </c>
      <c r="E15" s="8">
        <v>92</v>
      </c>
      <c r="F15" s="8">
        <v>134</v>
      </c>
      <c r="G15" s="10">
        <v>1125</v>
      </c>
      <c r="H15" s="8">
        <v>12.2</v>
      </c>
      <c r="I15" s="8">
        <v>9</v>
      </c>
      <c r="J15" s="8">
        <v>69</v>
      </c>
      <c r="K15" s="8">
        <v>13</v>
      </c>
      <c r="L15" s="8">
        <v>70.3</v>
      </c>
      <c r="M15" s="8">
        <v>1</v>
      </c>
      <c r="N15" s="8">
        <v>1</v>
      </c>
      <c r="O15" s="8">
        <v>564</v>
      </c>
      <c r="P15" s="8">
        <v>63</v>
      </c>
      <c r="Q15" s="9">
        <f t="shared" si="0"/>
        <v>561</v>
      </c>
      <c r="R15" s="11">
        <f t="shared" si="1"/>
        <v>4.1865671641791042</v>
      </c>
      <c r="S15" s="11">
        <f t="shared" si="2"/>
        <v>4.2089552238805972</v>
      </c>
      <c r="T15" s="11">
        <f t="shared" si="3"/>
        <v>8.3955223880597014</v>
      </c>
      <c r="U15" s="12">
        <f t="shared" si="4"/>
        <v>0.68656716417910446</v>
      </c>
      <c r="V15" s="12">
        <f t="shared" si="5"/>
        <v>9.7014925373134331E-2</v>
      </c>
    </row>
    <row r="16" spans="1:22" x14ac:dyDescent="0.2">
      <c r="A16" s="8">
        <v>15</v>
      </c>
      <c r="B16" s="3" t="s">
        <v>215</v>
      </c>
      <c r="C16" s="8" t="s">
        <v>265</v>
      </c>
      <c r="D16" s="8">
        <v>14</v>
      </c>
      <c r="E16" s="8">
        <v>98</v>
      </c>
      <c r="F16" s="8">
        <v>127</v>
      </c>
      <c r="G16" s="10">
        <v>1103</v>
      </c>
      <c r="H16" s="8">
        <v>11.3</v>
      </c>
      <c r="I16" s="8">
        <v>5</v>
      </c>
      <c r="J16" s="8">
        <v>44</v>
      </c>
      <c r="K16" s="8">
        <v>15</v>
      </c>
      <c r="L16" s="8">
        <v>78.8</v>
      </c>
      <c r="M16" s="8">
        <v>2</v>
      </c>
      <c r="N16" s="8">
        <v>2</v>
      </c>
      <c r="O16" s="8">
        <v>586</v>
      </c>
      <c r="P16" s="8">
        <v>55</v>
      </c>
      <c r="Q16" s="9">
        <f t="shared" si="0"/>
        <v>517</v>
      </c>
      <c r="R16" s="11">
        <f t="shared" si="1"/>
        <v>4.0708661417322833</v>
      </c>
      <c r="S16" s="11">
        <f t="shared" si="2"/>
        <v>4.6141732283464565</v>
      </c>
      <c r="T16" s="11">
        <f t="shared" si="3"/>
        <v>8.6850393700787407</v>
      </c>
      <c r="U16" s="12">
        <f t="shared" si="4"/>
        <v>0.77165354330708658</v>
      </c>
      <c r="V16" s="12">
        <f t="shared" si="5"/>
        <v>0.11811023622047244</v>
      </c>
    </row>
    <row r="17" spans="1:22" x14ac:dyDescent="0.2">
      <c r="A17" s="8">
        <v>16</v>
      </c>
      <c r="B17" s="3" t="s">
        <v>216</v>
      </c>
      <c r="C17" s="8" t="s">
        <v>265</v>
      </c>
      <c r="D17" s="8">
        <v>16</v>
      </c>
      <c r="E17" s="8">
        <v>79</v>
      </c>
      <c r="F17" s="8">
        <v>120</v>
      </c>
      <c r="G17" s="10">
        <v>1102</v>
      </c>
      <c r="H17" s="8">
        <v>13.9</v>
      </c>
      <c r="I17" s="8">
        <v>6</v>
      </c>
      <c r="J17" s="8">
        <v>49</v>
      </c>
      <c r="K17" s="8">
        <v>20</v>
      </c>
      <c r="L17" s="8">
        <v>68.900000000000006</v>
      </c>
      <c r="M17" s="8">
        <v>0</v>
      </c>
      <c r="N17" s="8">
        <v>0</v>
      </c>
      <c r="O17" s="8">
        <v>441</v>
      </c>
      <c r="P17" s="8">
        <v>54</v>
      </c>
      <c r="Q17" s="9">
        <f t="shared" si="0"/>
        <v>661</v>
      </c>
      <c r="R17" s="11">
        <f t="shared" si="1"/>
        <v>5.5083333333333337</v>
      </c>
      <c r="S17" s="11">
        <f t="shared" si="2"/>
        <v>3.6749999999999998</v>
      </c>
      <c r="T17" s="11">
        <f t="shared" si="3"/>
        <v>9.1833333333333336</v>
      </c>
      <c r="U17" s="12">
        <f t="shared" si="4"/>
        <v>0.65833333333333333</v>
      </c>
      <c r="V17" s="12">
        <f t="shared" si="5"/>
        <v>0.16666666666666666</v>
      </c>
    </row>
    <row r="18" spans="1:22" x14ac:dyDescent="0.2">
      <c r="A18" s="8">
        <v>17</v>
      </c>
      <c r="B18" s="3" t="s">
        <v>217</v>
      </c>
      <c r="C18" s="8" t="s">
        <v>265</v>
      </c>
      <c r="D18" s="8">
        <v>14</v>
      </c>
      <c r="E18" s="8">
        <v>74</v>
      </c>
      <c r="F18" s="8">
        <v>110</v>
      </c>
      <c r="G18" s="10">
        <v>1091</v>
      </c>
      <c r="H18" s="8">
        <v>14.7</v>
      </c>
      <c r="I18" s="8">
        <v>6</v>
      </c>
      <c r="J18" s="8">
        <v>54</v>
      </c>
      <c r="K18" s="8">
        <v>17</v>
      </c>
      <c r="L18" s="8">
        <v>77.900000000000006</v>
      </c>
      <c r="M18" s="8">
        <v>1</v>
      </c>
      <c r="N18" s="8">
        <v>1</v>
      </c>
      <c r="O18" s="8">
        <v>290</v>
      </c>
      <c r="P18" s="8">
        <v>53</v>
      </c>
      <c r="Q18" s="9">
        <f t="shared" si="0"/>
        <v>801</v>
      </c>
      <c r="R18" s="11">
        <f t="shared" si="1"/>
        <v>7.2818181818181822</v>
      </c>
      <c r="S18" s="11">
        <f t="shared" si="2"/>
        <v>2.6363636363636362</v>
      </c>
      <c r="T18" s="11">
        <f t="shared" si="3"/>
        <v>9.918181818181818</v>
      </c>
      <c r="U18" s="12">
        <f t="shared" si="4"/>
        <v>0.67272727272727273</v>
      </c>
      <c r="V18" s="12">
        <f t="shared" si="5"/>
        <v>0.15454545454545454</v>
      </c>
    </row>
    <row r="19" spans="1:22" x14ac:dyDescent="0.2">
      <c r="A19" s="8">
        <v>18</v>
      </c>
      <c r="B19" s="3" t="s">
        <v>218</v>
      </c>
      <c r="C19" s="8" t="s">
        <v>265</v>
      </c>
      <c r="D19" s="8">
        <v>17</v>
      </c>
      <c r="E19" s="8">
        <v>88</v>
      </c>
      <c r="F19" s="8">
        <v>129</v>
      </c>
      <c r="G19" s="10">
        <v>1082</v>
      </c>
      <c r="H19" s="8">
        <v>12.3</v>
      </c>
      <c r="I19" s="8">
        <v>6</v>
      </c>
      <c r="J19" s="8">
        <v>57</v>
      </c>
      <c r="K19" s="8">
        <v>12</v>
      </c>
      <c r="L19" s="8">
        <v>63.6</v>
      </c>
      <c r="M19" s="8">
        <v>1</v>
      </c>
      <c r="N19" s="8">
        <v>0</v>
      </c>
      <c r="O19" s="8">
        <v>348</v>
      </c>
      <c r="P19" s="8">
        <v>54</v>
      </c>
      <c r="Q19" s="9">
        <f t="shared" si="0"/>
        <v>734</v>
      </c>
      <c r="R19" s="11">
        <f t="shared" si="1"/>
        <v>5.6899224806201554</v>
      </c>
      <c r="S19" s="11">
        <f t="shared" si="2"/>
        <v>2.6976744186046511</v>
      </c>
      <c r="T19" s="11">
        <f t="shared" si="3"/>
        <v>8.3875968992248069</v>
      </c>
      <c r="U19" s="12">
        <f t="shared" si="4"/>
        <v>0.68217054263565891</v>
      </c>
      <c r="V19" s="12">
        <f t="shared" si="5"/>
        <v>9.3023255813953487E-2</v>
      </c>
    </row>
    <row r="20" spans="1:22" x14ac:dyDescent="0.2">
      <c r="A20" s="8">
        <v>19</v>
      </c>
      <c r="B20" s="3" t="s">
        <v>219</v>
      </c>
      <c r="C20" s="8" t="s">
        <v>265</v>
      </c>
      <c r="D20" s="8">
        <v>17</v>
      </c>
      <c r="E20" s="8">
        <v>81</v>
      </c>
      <c r="F20" s="8">
        <v>140</v>
      </c>
      <c r="G20" s="10">
        <v>1055</v>
      </c>
      <c r="H20" s="8">
        <v>13</v>
      </c>
      <c r="I20" s="8">
        <v>4</v>
      </c>
      <c r="J20" s="8">
        <v>64</v>
      </c>
      <c r="K20" s="8">
        <v>14</v>
      </c>
      <c r="L20" s="8">
        <v>62.1</v>
      </c>
      <c r="M20" s="8">
        <v>0</v>
      </c>
      <c r="N20" s="8">
        <v>0</v>
      </c>
      <c r="O20" s="8">
        <v>381</v>
      </c>
      <c r="P20" s="8">
        <v>49</v>
      </c>
      <c r="Q20" s="9">
        <f t="shared" si="0"/>
        <v>674</v>
      </c>
      <c r="R20" s="11">
        <f t="shared" si="1"/>
        <v>4.8142857142857141</v>
      </c>
      <c r="S20" s="11">
        <f t="shared" si="2"/>
        <v>2.7214285714285715</v>
      </c>
      <c r="T20" s="11">
        <f t="shared" si="3"/>
        <v>7.5357142857142856</v>
      </c>
      <c r="U20" s="12">
        <f t="shared" si="4"/>
        <v>0.57857142857142863</v>
      </c>
      <c r="V20" s="12">
        <f t="shared" si="5"/>
        <v>0.1</v>
      </c>
    </row>
    <row r="21" spans="1:22" x14ac:dyDescent="0.2">
      <c r="A21" s="8">
        <v>20</v>
      </c>
      <c r="B21" s="3" t="s">
        <v>220</v>
      </c>
      <c r="C21" s="8" t="s">
        <v>265</v>
      </c>
      <c r="D21" s="8">
        <v>17</v>
      </c>
      <c r="E21" s="8">
        <v>77</v>
      </c>
      <c r="F21" s="8">
        <v>130</v>
      </c>
      <c r="G21" s="10">
        <v>1053</v>
      </c>
      <c r="H21" s="8">
        <v>13.7</v>
      </c>
      <c r="I21" s="8">
        <v>5</v>
      </c>
      <c r="J21" s="8">
        <v>46</v>
      </c>
      <c r="K21" s="8">
        <v>15</v>
      </c>
      <c r="L21" s="8">
        <v>61.9</v>
      </c>
      <c r="M21" s="8">
        <v>0</v>
      </c>
      <c r="N21" s="8">
        <v>0</v>
      </c>
      <c r="O21" s="8">
        <v>317</v>
      </c>
      <c r="P21" s="8">
        <v>47</v>
      </c>
      <c r="Q21" s="9">
        <f t="shared" si="0"/>
        <v>736</v>
      </c>
      <c r="R21" s="11">
        <f t="shared" si="1"/>
        <v>5.6615384615384619</v>
      </c>
      <c r="S21" s="11">
        <f t="shared" si="2"/>
        <v>2.4384615384615387</v>
      </c>
      <c r="T21" s="11">
        <f t="shared" si="3"/>
        <v>8.1</v>
      </c>
      <c r="U21" s="12">
        <f t="shared" si="4"/>
        <v>0.59230769230769231</v>
      </c>
      <c r="V21" s="12">
        <f t="shared" si="5"/>
        <v>0.11538461538461539</v>
      </c>
    </row>
    <row r="22" spans="1:22" x14ac:dyDescent="0.2">
      <c r="A22" s="8">
        <v>21</v>
      </c>
      <c r="B22" s="3" t="s">
        <v>221</v>
      </c>
      <c r="C22" s="8" t="s">
        <v>265</v>
      </c>
      <c r="D22" s="8">
        <v>17</v>
      </c>
      <c r="E22" s="8">
        <v>103</v>
      </c>
      <c r="F22" s="8">
        <v>128</v>
      </c>
      <c r="G22" s="10">
        <v>1038</v>
      </c>
      <c r="H22" s="8">
        <v>10.1</v>
      </c>
      <c r="I22" s="8">
        <v>9</v>
      </c>
      <c r="J22" s="8">
        <v>54</v>
      </c>
      <c r="K22" s="8">
        <v>10</v>
      </c>
      <c r="L22" s="8">
        <v>61.1</v>
      </c>
      <c r="M22" s="8">
        <v>1</v>
      </c>
      <c r="N22" s="8">
        <v>1</v>
      </c>
      <c r="O22" s="8">
        <v>452</v>
      </c>
      <c r="P22" s="8">
        <v>51</v>
      </c>
      <c r="Q22" s="9">
        <f t="shared" si="0"/>
        <v>586</v>
      </c>
      <c r="R22" s="11">
        <f t="shared" si="1"/>
        <v>4.578125</v>
      </c>
      <c r="S22" s="11">
        <f t="shared" si="2"/>
        <v>3.53125</v>
      </c>
      <c r="T22" s="11">
        <f t="shared" si="3"/>
        <v>8.109375</v>
      </c>
      <c r="U22" s="12">
        <f t="shared" si="4"/>
        <v>0.8046875</v>
      </c>
      <c r="V22" s="12">
        <f t="shared" si="5"/>
        <v>7.8125E-2</v>
      </c>
    </row>
    <row r="23" spans="1:22" x14ac:dyDescent="0.2">
      <c r="A23" s="8">
        <v>22</v>
      </c>
      <c r="B23" s="3" t="s">
        <v>222</v>
      </c>
      <c r="C23" s="8" t="s">
        <v>265</v>
      </c>
      <c r="D23" s="8">
        <v>16</v>
      </c>
      <c r="E23" s="8">
        <v>90</v>
      </c>
      <c r="F23" s="8">
        <v>134</v>
      </c>
      <c r="G23" s="10">
        <v>1037</v>
      </c>
      <c r="H23" s="8">
        <v>11.5</v>
      </c>
      <c r="I23" s="8">
        <v>6</v>
      </c>
      <c r="J23" s="8">
        <v>52</v>
      </c>
      <c r="K23" s="8">
        <v>12</v>
      </c>
      <c r="L23" s="8">
        <v>64.8</v>
      </c>
      <c r="M23" s="8">
        <v>0</v>
      </c>
      <c r="N23" s="8">
        <v>0</v>
      </c>
      <c r="O23" s="8">
        <v>357</v>
      </c>
      <c r="P23" s="8">
        <v>45</v>
      </c>
      <c r="Q23" s="9">
        <f t="shared" si="0"/>
        <v>680</v>
      </c>
      <c r="R23" s="11">
        <f t="shared" si="1"/>
        <v>5.0746268656716422</v>
      </c>
      <c r="S23" s="11">
        <f t="shared" si="2"/>
        <v>2.6641791044776117</v>
      </c>
      <c r="T23" s="11">
        <f t="shared" si="3"/>
        <v>7.7388059701492535</v>
      </c>
      <c r="U23" s="12">
        <f t="shared" si="4"/>
        <v>0.67164179104477617</v>
      </c>
      <c r="V23" s="12">
        <f t="shared" si="5"/>
        <v>8.9552238805970144E-2</v>
      </c>
    </row>
    <row r="24" spans="1:22" x14ac:dyDescent="0.2">
      <c r="A24" s="8">
        <v>23</v>
      </c>
      <c r="B24" s="3" t="s">
        <v>223</v>
      </c>
      <c r="C24" s="8" t="s">
        <v>265</v>
      </c>
      <c r="D24" s="8">
        <v>16</v>
      </c>
      <c r="E24" s="8">
        <v>74</v>
      </c>
      <c r="F24" s="8">
        <v>114</v>
      </c>
      <c r="G24" s="10">
        <v>1035</v>
      </c>
      <c r="H24" s="8">
        <v>14</v>
      </c>
      <c r="I24" s="8">
        <v>14</v>
      </c>
      <c r="J24" s="8">
        <v>46</v>
      </c>
      <c r="K24" s="8">
        <v>20</v>
      </c>
      <c r="L24" s="8">
        <v>64.7</v>
      </c>
      <c r="M24" s="8">
        <v>0</v>
      </c>
      <c r="N24" s="8">
        <v>0</v>
      </c>
      <c r="O24" s="8">
        <v>259</v>
      </c>
      <c r="P24" s="8">
        <v>56</v>
      </c>
      <c r="Q24" s="9">
        <f t="shared" si="0"/>
        <v>776</v>
      </c>
      <c r="R24" s="11">
        <f t="shared" si="1"/>
        <v>6.807017543859649</v>
      </c>
      <c r="S24" s="11">
        <f t="shared" si="2"/>
        <v>2.2719298245614037</v>
      </c>
      <c r="T24" s="11">
        <f t="shared" si="3"/>
        <v>9.0789473684210531</v>
      </c>
      <c r="U24" s="12">
        <f t="shared" si="4"/>
        <v>0.64912280701754388</v>
      </c>
      <c r="V24" s="12">
        <f t="shared" si="5"/>
        <v>0.17543859649122806</v>
      </c>
    </row>
    <row r="25" spans="1:22" x14ac:dyDescent="0.2">
      <c r="A25" s="8">
        <v>24</v>
      </c>
      <c r="B25" s="3" t="s">
        <v>224</v>
      </c>
      <c r="C25" s="8" t="s">
        <v>266</v>
      </c>
      <c r="D25" s="8">
        <v>17</v>
      </c>
      <c r="E25" s="8">
        <v>68</v>
      </c>
      <c r="F25" s="8">
        <v>110</v>
      </c>
      <c r="G25" s="10">
        <v>1026</v>
      </c>
      <c r="H25" s="8">
        <v>15.1</v>
      </c>
      <c r="I25" s="8">
        <v>1</v>
      </c>
      <c r="J25" s="8">
        <v>61</v>
      </c>
      <c r="K25" s="8">
        <v>16</v>
      </c>
      <c r="L25" s="8">
        <v>60.4</v>
      </c>
      <c r="M25" s="8">
        <v>0</v>
      </c>
      <c r="N25" s="8">
        <v>0</v>
      </c>
      <c r="O25" s="8">
        <v>313</v>
      </c>
      <c r="P25" s="8">
        <v>43</v>
      </c>
      <c r="Q25" s="9">
        <f t="shared" si="0"/>
        <v>713</v>
      </c>
      <c r="R25" s="11">
        <f t="shared" si="1"/>
        <v>6.4818181818181815</v>
      </c>
      <c r="S25" s="11">
        <f t="shared" si="2"/>
        <v>2.8454545454545452</v>
      </c>
      <c r="T25" s="11">
        <f t="shared" si="3"/>
        <v>9.327272727272728</v>
      </c>
      <c r="U25" s="12">
        <f t="shared" si="4"/>
        <v>0.61818181818181817</v>
      </c>
      <c r="V25" s="12">
        <f t="shared" si="5"/>
        <v>0.14545454545454545</v>
      </c>
    </row>
    <row r="26" spans="1:22" x14ac:dyDescent="0.2">
      <c r="A26" s="8">
        <v>25</v>
      </c>
      <c r="B26" s="3" t="s">
        <v>225</v>
      </c>
      <c r="C26" s="8" t="s">
        <v>265</v>
      </c>
      <c r="D26" s="8">
        <v>16</v>
      </c>
      <c r="E26" s="8">
        <v>104</v>
      </c>
      <c r="F26" s="8">
        <v>140</v>
      </c>
      <c r="G26" s="10">
        <v>1015</v>
      </c>
      <c r="H26" s="8">
        <v>9.8000000000000007</v>
      </c>
      <c r="I26" s="8">
        <v>6</v>
      </c>
      <c r="J26" s="8">
        <v>57</v>
      </c>
      <c r="K26" s="8">
        <v>8</v>
      </c>
      <c r="L26" s="8">
        <v>63.4</v>
      </c>
      <c r="M26" s="8">
        <v>1</v>
      </c>
      <c r="N26" s="8">
        <v>0</v>
      </c>
      <c r="O26" s="8">
        <v>439</v>
      </c>
      <c r="P26" s="8">
        <v>59</v>
      </c>
      <c r="Q26" s="9">
        <f t="shared" si="0"/>
        <v>576</v>
      </c>
      <c r="R26" s="11">
        <f t="shared" si="1"/>
        <v>4.1142857142857139</v>
      </c>
      <c r="S26" s="11">
        <f t="shared" si="2"/>
        <v>3.1357142857142857</v>
      </c>
      <c r="T26" s="11">
        <f t="shared" si="3"/>
        <v>7.25</v>
      </c>
      <c r="U26" s="12">
        <f t="shared" si="4"/>
        <v>0.74285714285714288</v>
      </c>
      <c r="V26" s="12">
        <f t="shared" si="5"/>
        <v>5.7142857142857141E-2</v>
      </c>
    </row>
    <row r="27" spans="1:22" x14ac:dyDescent="0.2">
      <c r="A27" s="8">
        <v>26</v>
      </c>
      <c r="B27" s="3" t="s">
        <v>226</v>
      </c>
      <c r="C27" s="8" t="s">
        <v>265</v>
      </c>
      <c r="D27" s="8">
        <v>16</v>
      </c>
      <c r="E27" s="8">
        <v>91</v>
      </c>
      <c r="F27" s="8">
        <v>146</v>
      </c>
      <c r="G27" s="10">
        <v>1008</v>
      </c>
      <c r="H27" s="8">
        <v>11.1</v>
      </c>
      <c r="I27" s="8">
        <v>6</v>
      </c>
      <c r="J27" s="8">
        <v>49</v>
      </c>
      <c r="K27" s="8">
        <v>15</v>
      </c>
      <c r="L27" s="8">
        <v>63</v>
      </c>
      <c r="M27" s="8">
        <v>3</v>
      </c>
      <c r="N27" s="8">
        <v>1</v>
      </c>
      <c r="O27" s="8">
        <v>388</v>
      </c>
      <c r="P27" s="8">
        <v>41</v>
      </c>
      <c r="Q27" s="9">
        <f t="shared" si="0"/>
        <v>620</v>
      </c>
      <c r="R27" s="11">
        <f t="shared" si="1"/>
        <v>4.2465753424657535</v>
      </c>
      <c r="S27" s="11">
        <f t="shared" si="2"/>
        <v>2.6575342465753424</v>
      </c>
      <c r="T27" s="11">
        <f t="shared" si="3"/>
        <v>6.904109589041096</v>
      </c>
      <c r="U27" s="12">
        <f t="shared" si="4"/>
        <v>0.62328767123287676</v>
      </c>
      <c r="V27" s="12">
        <f t="shared" si="5"/>
        <v>0.10273972602739725</v>
      </c>
    </row>
    <row r="28" spans="1:22" x14ac:dyDescent="0.2">
      <c r="A28" s="8">
        <v>27</v>
      </c>
      <c r="B28" s="3" t="s">
        <v>227</v>
      </c>
      <c r="C28" s="8" t="s">
        <v>265</v>
      </c>
      <c r="D28" s="8">
        <v>17</v>
      </c>
      <c r="E28" s="8">
        <v>77</v>
      </c>
      <c r="F28" s="8">
        <v>103</v>
      </c>
      <c r="G28" s="8">
        <v>982</v>
      </c>
      <c r="H28" s="8">
        <v>12.8</v>
      </c>
      <c r="I28" s="8">
        <v>5</v>
      </c>
      <c r="J28" s="8">
        <v>50</v>
      </c>
      <c r="K28" s="8">
        <v>16</v>
      </c>
      <c r="L28" s="8">
        <v>57.8</v>
      </c>
      <c r="M28" s="8">
        <v>0</v>
      </c>
      <c r="N28" s="8">
        <v>0</v>
      </c>
      <c r="O28" s="8">
        <v>243</v>
      </c>
      <c r="P28" s="8">
        <v>44</v>
      </c>
      <c r="Q28" s="9">
        <f t="shared" si="0"/>
        <v>739</v>
      </c>
      <c r="R28" s="11">
        <f t="shared" si="1"/>
        <v>7.174757281553398</v>
      </c>
      <c r="S28" s="11">
        <f t="shared" si="2"/>
        <v>2.3592233009708736</v>
      </c>
      <c r="T28" s="11">
        <f t="shared" si="3"/>
        <v>9.5339805825242721</v>
      </c>
      <c r="U28" s="12">
        <f t="shared" si="4"/>
        <v>0.74757281553398058</v>
      </c>
      <c r="V28" s="12">
        <f t="shared" si="5"/>
        <v>0.1553398058252427</v>
      </c>
    </row>
    <row r="29" spans="1:22" x14ac:dyDescent="0.2">
      <c r="A29" s="8">
        <v>28</v>
      </c>
      <c r="B29" s="3" t="s">
        <v>228</v>
      </c>
      <c r="C29" s="8" t="s">
        <v>265</v>
      </c>
      <c r="D29" s="8">
        <v>17</v>
      </c>
      <c r="E29" s="8">
        <v>75</v>
      </c>
      <c r="F29" s="8">
        <v>129</v>
      </c>
      <c r="G29" s="8">
        <v>967</v>
      </c>
      <c r="H29" s="8">
        <v>12.9</v>
      </c>
      <c r="I29" s="8">
        <v>12</v>
      </c>
      <c r="J29" s="8">
        <v>84</v>
      </c>
      <c r="K29" s="8">
        <v>11</v>
      </c>
      <c r="L29" s="8">
        <v>56.9</v>
      </c>
      <c r="M29" s="8">
        <v>1</v>
      </c>
      <c r="N29" s="8">
        <v>0</v>
      </c>
      <c r="O29" s="8">
        <v>328</v>
      </c>
      <c r="P29" s="8">
        <v>48</v>
      </c>
      <c r="Q29" s="9">
        <f t="shared" si="0"/>
        <v>639</v>
      </c>
      <c r="R29" s="11">
        <f t="shared" si="1"/>
        <v>4.9534883720930232</v>
      </c>
      <c r="S29" s="11">
        <f t="shared" si="2"/>
        <v>2.5426356589147288</v>
      </c>
      <c r="T29" s="11">
        <f t="shared" si="3"/>
        <v>7.4961240310077519</v>
      </c>
      <c r="U29" s="12">
        <f t="shared" si="4"/>
        <v>0.58139534883720934</v>
      </c>
      <c r="V29" s="12">
        <f t="shared" si="5"/>
        <v>8.5271317829457363E-2</v>
      </c>
    </row>
    <row r="30" spans="1:22" x14ac:dyDescent="0.2">
      <c r="A30" s="8">
        <v>29</v>
      </c>
      <c r="B30" s="3" t="s">
        <v>229</v>
      </c>
      <c r="C30" s="8" t="s">
        <v>265</v>
      </c>
      <c r="D30" s="8">
        <v>17</v>
      </c>
      <c r="E30" s="8">
        <v>64</v>
      </c>
      <c r="F30" s="8">
        <v>104</v>
      </c>
      <c r="G30" s="8">
        <v>916</v>
      </c>
      <c r="H30" s="8">
        <v>14.3</v>
      </c>
      <c r="I30" s="8">
        <v>5</v>
      </c>
      <c r="J30" s="8">
        <v>46</v>
      </c>
      <c r="K30" s="8">
        <v>16</v>
      </c>
      <c r="L30" s="8">
        <v>53.9</v>
      </c>
      <c r="M30" s="8">
        <v>1</v>
      </c>
      <c r="N30" s="8">
        <v>1</v>
      </c>
      <c r="O30" s="8">
        <v>220</v>
      </c>
      <c r="P30" s="8">
        <v>43</v>
      </c>
      <c r="Q30" s="9">
        <f t="shared" si="0"/>
        <v>696</v>
      </c>
      <c r="R30" s="11">
        <f t="shared" si="1"/>
        <v>6.6923076923076925</v>
      </c>
      <c r="S30" s="11">
        <f t="shared" si="2"/>
        <v>2.1153846153846154</v>
      </c>
      <c r="T30" s="11">
        <f t="shared" si="3"/>
        <v>8.8076923076923084</v>
      </c>
      <c r="U30" s="12">
        <f t="shared" si="4"/>
        <v>0.61538461538461542</v>
      </c>
      <c r="V30" s="12">
        <f t="shared" si="5"/>
        <v>0.15384615384615385</v>
      </c>
    </row>
    <row r="31" spans="1:22" x14ac:dyDescent="0.2">
      <c r="A31" s="8">
        <v>30</v>
      </c>
      <c r="B31" s="3" t="s">
        <v>230</v>
      </c>
      <c r="C31" s="8" t="s">
        <v>265</v>
      </c>
      <c r="D31" s="8">
        <v>17</v>
      </c>
      <c r="E31" s="8">
        <v>90</v>
      </c>
      <c r="F31" s="8">
        <v>119</v>
      </c>
      <c r="G31" s="8">
        <v>912</v>
      </c>
      <c r="H31" s="8">
        <v>10.1</v>
      </c>
      <c r="I31" s="8">
        <v>5</v>
      </c>
      <c r="J31" s="8">
        <v>37</v>
      </c>
      <c r="K31" s="8">
        <v>11</v>
      </c>
      <c r="L31" s="8">
        <v>53.6</v>
      </c>
      <c r="M31" s="8">
        <v>0</v>
      </c>
      <c r="N31" s="8">
        <v>0</v>
      </c>
      <c r="O31" s="8">
        <v>424</v>
      </c>
      <c r="P31" s="8">
        <v>48</v>
      </c>
      <c r="Q31" s="9">
        <f t="shared" si="0"/>
        <v>488</v>
      </c>
      <c r="R31" s="11">
        <f t="shared" si="1"/>
        <v>4.1008403361344534</v>
      </c>
      <c r="S31" s="11">
        <f t="shared" si="2"/>
        <v>3.5630252100840338</v>
      </c>
      <c r="T31" s="11">
        <f t="shared" si="3"/>
        <v>7.6638655462184877</v>
      </c>
      <c r="U31" s="12">
        <f t="shared" si="4"/>
        <v>0.75630252100840334</v>
      </c>
      <c r="V31" s="12">
        <f t="shared" si="5"/>
        <v>9.2436974789915971E-2</v>
      </c>
    </row>
    <row r="32" spans="1:22" x14ac:dyDescent="0.2">
      <c r="A32" s="8">
        <v>31</v>
      </c>
      <c r="B32" s="3" t="s">
        <v>231</v>
      </c>
      <c r="C32" s="8" t="s">
        <v>266</v>
      </c>
      <c r="D32" s="8">
        <v>14</v>
      </c>
      <c r="E32" s="8">
        <v>71</v>
      </c>
      <c r="F32" s="8">
        <v>94</v>
      </c>
      <c r="G32" s="8">
        <v>910</v>
      </c>
      <c r="H32" s="8">
        <v>12.8</v>
      </c>
      <c r="I32" s="8">
        <v>6</v>
      </c>
      <c r="J32" s="8">
        <v>48</v>
      </c>
      <c r="K32" s="8">
        <v>13</v>
      </c>
      <c r="L32" s="8">
        <v>65</v>
      </c>
      <c r="M32" s="8">
        <v>2</v>
      </c>
      <c r="N32" s="8">
        <v>1</v>
      </c>
      <c r="O32" s="8">
        <v>450</v>
      </c>
      <c r="P32" s="8">
        <v>42</v>
      </c>
      <c r="Q32" s="9">
        <f t="shared" si="0"/>
        <v>460</v>
      </c>
      <c r="R32" s="11">
        <f t="shared" si="1"/>
        <v>4.8936170212765955</v>
      </c>
      <c r="S32" s="11">
        <f t="shared" si="2"/>
        <v>4.7872340425531918</v>
      </c>
      <c r="T32" s="11">
        <f t="shared" si="3"/>
        <v>9.6808510638297864</v>
      </c>
      <c r="U32" s="12">
        <f t="shared" si="4"/>
        <v>0.75531914893617025</v>
      </c>
      <c r="V32" s="12">
        <f t="shared" si="5"/>
        <v>0.13829787234042554</v>
      </c>
    </row>
    <row r="33" spans="1:22" x14ac:dyDescent="0.2">
      <c r="A33" s="8">
        <v>32</v>
      </c>
      <c r="B33" s="3" t="s">
        <v>232</v>
      </c>
      <c r="C33" s="8" t="s">
        <v>265</v>
      </c>
      <c r="D33" s="8">
        <v>13</v>
      </c>
      <c r="E33" s="8">
        <v>63</v>
      </c>
      <c r="F33" s="8">
        <v>105</v>
      </c>
      <c r="G33" s="8">
        <v>869</v>
      </c>
      <c r="H33" s="8">
        <v>13.8</v>
      </c>
      <c r="I33" s="8">
        <v>5</v>
      </c>
      <c r="J33" s="8">
        <v>57</v>
      </c>
      <c r="K33" s="8">
        <v>10</v>
      </c>
      <c r="L33" s="8">
        <v>66.8</v>
      </c>
      <c r="M33" s="8">
        <v>0</v>
      </c>
      <c r="N33" s="8">
        <v>0</v>
      </c>
      <c r="O33" s="8">
        <v>248</v>
      </c>
      <c r="P33" s="8">
        <v>45</v>
      </c>
      <c r="Q33" s="9">
        <f t="shared" si="0"/>
        <v>621</v>
      </c>
      <c r="R33" s="11">
        <f t="shared" si="1"/>
        <v>5.9142857142857146</v>
      </c>
      <c r="S33" s="11">
        <f t="shared" si="2"/>
        <v>2.361904761904762</v>
      </c>
      <c r="T33" s="11">
        <f t="shared" si="3"/>
        <v>8.276190476190477</v>
      </c>
      <c r="U33" s="12">
        <f t="shared" si="4"/>
        <v>0.6</v>
      </c>
      <c r="V33" s="12">
        <f t="shared" si="5"/>
        <v>9.5238095238095233E-2</v>
      </c>
    </row>
    <row r="34" spans="1:22" x14ac:dyDescent="0.2">
      <c r="A34" s="8">
        <v>33</v>
      </c>
      <c r="B34" s="3" t="s">
        <v>233</v>
      </c>
      <c r="C34" s="8" t="s">
        <v>265</v>
      </c>
      <c r="D34" s="8">
        <v>17</v>
      </c>
      <c r="E34" s="8">
        <v>83</v>
      </c>
      <c r="F34" s="8">
        <v>126</v>
      </c>
      <c r="G34" s="8">
        <v>866</v>
      </c>
      <c r="H34" s="8">
        <v>10.4</v>
      </c>
      <c r="I34" s="8">
        <v>2</v>
      </c>
      <c r="J34" s="8">
        <v>39</v>
      </c>
      <c r="K34" s="8">
        <v>12</v>
      </c>
      <c r="L34" s="8">
        <v>50.9</v>
      </c>
      <c r="M34" s="8">
        <v>1</v>
      </c>
      <c r="N34" s="8">
        <v>1</v>
      </c>
      <c r="O34" s="8">
        <v>222</v>
      </c>
      <c r="P34" s="8">
        <v>42</v>
      </c>
      <c r="Q34" s="9">
        <f t="shared" si="0"/>
        <v>644</v>
      </c>
      <c r="R34" s="11">
        <f t="shared" si="1"/>
        <v>5.1111111111111107</v>
      </c>
      <c r="S34" s="11">
        <f t="shared" si="2"/>
        <v>1.7619047619047619</v>
      </c>
      <c r="T34" s="11">
        <f t="shared" si="3"/>
        <v>6.8730158730158726</v>
      </c>
      <c r="U34" s="12">
        <f t="shared" si="4"/>
        <v>0.65873015873015872</v>
      </c>
      <c r="V34" s="12">
        <f t="shared" si="5"/>
        <v>9.5238095238095233E-2</v>
      </c>
    </row>
    <row r="35" spans="1:22" x14ac:dyDescent="0.2">
      <c r="A35" s="8">
        <v>34</v>
      </c>
      <c r="B35" s="3" t="s">
        <v>234</v>
      </c>
      <c r="C35" s="8" t="s">
        <v>265</v>
      </c>
      <c r="D35" s="8">
        <v>15</v>
      </c>
      <c r="E35" s="8">
        <v>68</v>
      </c>
      <c r="F35" s="8">
        <v>104</v>
      </c>
      <c r="G35" s="8">
        <v>865</v>
      </c>
      <c r="H35" s="8">
        <v>12.7</v>
      </c>
      <c r="I35" s="8">
        <v>8</v>
      </c>
      <c r="J35" s="8">
        <v>41</v>
      </c>
      <c r="K35" s="8">
        <v>15</v>
      </c>
      <c r="L35" s="8">
        <v>57.7</v>
      </c>
      <c r="M35" s="8">
        <v>1</v>
      </c>
      <c r="N35" s="8">
        <v>0</v>
      </c>
      <c r="O35" s="8">
        <v>235</v>
      </c>
      <c r="P35" s="8">
        <v>45</v>
      </c>
      <c r="Q35" s="9">
        <f t="shared" si="0"/>
        <v>630</v>
      </c>
      <c r="R35" s="11">
        <f t="shared" si="1"/>
        <v>6.0576923076923075</v>
      </c>
      <c r="S35" s="11">
        <f t="shared" si="2"/>
        <v>2.2596153846153846</v>
      </c>
      <c r="T35" s="11">
        <f t="shared" si="3"/>
        <v>8.3173076923076916</v>
      </c>
      <c r="U35" s="12">
        <f t="shared" si="4"/>
        <v>0.65384615384615385</v>
      </c>
      <c r="V35" s="12">
        <f t="shared" si="5"/>
        <v>0.14423076923076922</v>
      </c>
    </row>
    <row r="36" spans="1:22" x14ac:dyDescent="0.2">
      <c r="A36" s="8">
        <v>35</v>
      </c>
      <c r="B36" s="3" t="s">
        <v>235</v>
      </c>
      <c r="C36" s="8" t="s">
        <v>265</v>
      </c>
      <c r="D36" s="8">
        <v>15</v>
      </c>
      <c r="E36" s="8">
        <v>59</v>
      </c>
      <c r="F36" s="8">
        <v>105</v>
      </c>
      <c r="G36" s="8">
        <v>860</v>
      </c>
      <c r="H36" s="8">
        <v>14.6</v>
      </c>
      <c r="I36" s="8">
        <v>2</v>
      </c>
      <c r="J36" s="8">
        <v>59</v>
      </c>
      <c r="K36" s="8">
        <v>13</v>
      </c>
      <c r="L36" s="8">
        <v>57.3</v>
      </c>
      <c r="M36" s="8">
        <v>0</v>
      </c>
      <c r="N36" s="8">
        <v>0</v>
      </c>
      <c r="O36" s="8">
        <v>295</v>
      </c>
      <c r="P36" s="8">
        <v>36</v>
      </c>
      <c r="Q36" s="9">
        <f t="shared" si="0"/>
        <v>565</v>
      </c>
      <c r="R36" s="11">
        <f t="shared" si="1"/>
        <v>5.3809523809523814</v>
      </c>
      <c r="S36" s="11">
        <f t="shared" si="2"/>
        <v>2.8095238095238093</v>
      </c>
      <c r="T36" s="11">
        <f t="shared" si="3"/>
        <v>8.1904761904761898</v>
      </c>
      <c r="U36" s="12">
        <f t="shared" si="4"/>
        <v>0.56190476190476191</v>
      </c>
      <c r="V36" s="12">
        <f t="shared" si="5"/>
        <v>0.12380952380952381</v>
      </c>
    </row>
    <row r="37" spans="1:22" x14ac:dyDescent="0.2">
      <c r="A37" s="8">
        <v>36</v>
      </c>
      <c r="B37" s="3" t="s">
        <v>236</v>
      </c>
      <c r="C37" s="8" t="s">
        <v>265</v>
      </c>
      <c r="D37" s="8">
        <v>16</v>
      </c>
      <c r="E37" s="8">
        <v>54</v>
      </c>
      <c r="F37" s="8">
        <v>92</v>
      </c>
      <c r="G37" s="8">
        <v>848</v>
      </c>
      <c r="H37" s="8">
        <v>15.7</v>
      </c>
      <c r="I37" s="8">
        <v>3</v>
      </c>
      <c r="J37" s="8">
        <v>42</v>
      </c>
      <c r="K37" s="8">
        <v>16</v>
      </c>
      <c r="L37" s="8">
        <v>53</v>
      </c>
      <c r="M37" s="8">
        <v>0</v>
      </c>
      <c r="N37" s="8">
        <v>0</v>
      </c>
      <c r="O37" s="8">
        <v>181</v>
      </c>
      <c r="P37" s="8">
        <v>37</v>
      </c>
      <c r="Q37" s="9">
        <f t="shared" si="0"/>
        <v>667</v>
      </c>
      <c r="R37" s="11">
        <f t="shared" si="1"/>
        <v>7.25</v>
      </c>
      <c r="S37" s="11">
        <f t="shared" si="2"/>
        <v>1.9673913043478262</v>
      </c>
      <c r="T37" s="11">
        <f t="shared" si="3"/>
        <v>9.2173913043478262</v>
      </c>
      <c r="U37" s="12">
        <f t="shared" si="4"/>
        <v>0.58695652173913049</v>
      </c>
      <c r="V37" s="12">
        <f t="shared" si="5"/>
        <v>0.17391304347826086</v>
      </c>
    </row>
    <row r="38" spans="1:22" x14ac:dyDescent="0.2">
      <c r="A38" s="8">
        <v>37</v>
      </c>
      <c r="B38" s="3" t="s">
        <v>237</v>
      </c>
      <c r="C38" s="8" t="s">
        <v>265</v>
      </c>
      <c r="D38" s="8">
        <v>17</v>
      </c>
      <c r="E38" s="8">
        <v>73</v>
      </c>
      <c r="F38" s="8">
        <v>120</v>
      </c>
      <c r="G38" s="8">
        <v>832</v>
      </c>
      <c r="H38" s="8">
        <v>11.4</v>
      </c>
      <c r="I38" s="8">
        <v>4</v>
      </c>
      <c r="J38" s="8">
        <v>33</v>
      </c>
      <c r="K38" s="8">
        <v>13</v>
      </c>
      <c r="L38" s="8">
        <v>48.9</v>
      </c>
      <c r="M38" s="8">
        <v>0</v>
      </c>
      <c r="N38" s="8">
        <v>0</v>
      </c>
      <c r="O38" s="8">
        <v>132</v>
      </c>
      <c r="P38" s="8">
        <v>42</v>
      </c>
      <c r="Q38" s="9">
        <f t="shared" si="0"/>
        <v>700</v>
      </c>
      <c r="R38" s="11">
        <f t="shared" si="1"/>
        <v>5.833333333333333</v>
      </c>
      <c r="S38" s="11">
        <f t="shared" si="2"/>
        <v>1.1000000000000001</v>
      </c>
      <c r="T38" s="11">
        <f t="shared" si="3"/>
        <v>6.9333333333333336</v>
      </c>
      <c r="U38" s="12">
        <f t="shared" si="4"/>
        <v>0.60833333333333328</v>
      </c>
      <c r="V38" s="12">
        <f t="shared" si="5"/>
        <v>0.10833333333333334</v>
      </c>
    </row>
    <row r="39" spans="1:22" x14ac:dyDescent="0.2">
      <c r="A39" s="8">
        <v>38</v>
      </c>
      <c r="B39" s="3" t="s">
        <v>238</v>
      </c>
      <c r="C39" s="8" t="s">
        <v>266</v>
      </c>
      <c r="D39" s="8">
        <v>15</v>
      </c>
      <c r="E39" s="8">
        <v>56</v>
      </c>
      <c r="F39" s="8">
        <v>76</v>
      </c>
      <c r="G39" s="8">
        <v>830</v>
      </c>
      <c r="H39" s="8">
        <v>14.8</v>
      </c>
      <c r="I39" s="8">
        <v>4</v>
      </c>
      <c r="J39" s="8">
        <v>45</v>
      </c>
      <c r="K39" s="8">
        <v>14</v>
      </c>
      <c r="L39" s="8">
        <v>55.3</v>
      </c>
      <c r="M39" s="8">
        <v>1</v>
      </c>
      <c r="N39" s="8">
        <v>0</v>
      </c>
      <c r="O39" s="8">
        <v>386</v>
      </c>
      <c r="P39" s="8">
        <v>42</v>
      </c>
      <c r="Q39" s="9">
        <f t="shared" si="0"/>
        <v>444</v>
      </c>
      <c r="R39" s="11">
        <f t="shared" si="1"/>
        <v>5.8421052631578947</v>
      </c>
      <c r="S39" s="11">
        <f t="shared" si="2"/>
        <v>5.0789473684210522</v>
      </c>
      <c r="T39" s="11">
        <f t="shared" si="3"/>
        <v>10.921052631578947</v>
      </c>
      <c r="U39" s="12">
        <f t="shared" si="4"/>
        <v>0.73684210526315785</v>
      </c>
      <c r="V39" s="12">
        <f t="shared" si="5"/>
        <v>0.18421052631578946</v>
      </c>
    </row>
    <row r="40" spans="1:22" x14ac:dyDescent="0.2">
      <c r="A40" s="8">
        <v>39</v>
      </c>
      <c r="B40" s="3" t="s">
        <v>239</v>
      </c>
      <c r="C40" s="8" t="s">
        <v>265</v>
      </c>
      <c r="D40" s="8">
        <v>16</v>
      </c>
      <c r="E40" s="8">
        <v>67</v>
      </c>
      <c r="F40" s="8">
        <v>94</v>
      </c>
      <c r="G40" s="8">
        <v>828</v>
      </c>
      <c r="H40" s="8">
        <v>12.4</v>
      </c>
      <c r="I40" s="8">
        <v>5</v>
      </c>
      <c r="J40" s="8">
        <v>68</v>
      </c>
      <c r="K40" s="8">
        <v>10</v>
      </c>
      <c r="L40" s="8">
        <v>51.8</v>
      </c>
      <c r="M40" s="8">
        <v>1</v>
      </c>
      <c r="N40" s="8">
        <v>0</v>
      </c>
      <c r="O40" s="8">
        <v>389</v>
      </c>
      <c r="P40" s="8">
        <v>37</v>
      </c>
      <c r="Q40" s="9">
        <f t="shared" si="0"/>
        <v>439</v>
      </c>
      <c r="R40" s="11">
        <f t="shared" si="1"/>
        <v>4.6702127659574471</v>
      </c>
      <c r="S40" s="11">
        <f t="shared" si="2"/>
        <v>4.1382978723404253</v>
      </c>
      <c r="T40" s="11">
        <f t="shared" si="3"/>
        <v>8.8085106382978715</v>
      </c>
      <c r="U40" s="12">
        <f t="shared" si="4"/>
        <v>0.71276595744680848</v>
      </c>
      <c r="V40" s="12">
        <f t="shared" si="5"/>
        <v>0.10638297872340426</v>
      </c>
    </row>
    <row r="41" spans="1:22" x14ac:dyDescent="0.2">
      <c r="A41" s="8">
        <v>40</v>
      </c>
      <c r="B41" s="3" t="s">
        <v>240</v>
      </c>
      <c r="C41" s="8" t="s">
        <v>265</v>
      </c>
      <c r="D41" s="8">
        <v>17</v>
      </c>
      <c r="E41" s="8">
        <v>56</v>
      </c>
      <c r="F41" s="8">
        <v>84</v>
      </c>
      <c r="G41" s="8">
        <v>826</v>
      </c>
      <c r="H41" s="8">
        <v>14.8</v>
      </c>
      <c r="I41" s="8">
        <v>5</v>
      </c>
      <c r="J41" s="8">
        <v>43</v>
      </c>
      <c r="K41" s="8">
        <v>16</v>
      </c>
      <c r="L41" s="8">
        <v>48.6</v>
      </c>
      <c r="M41" s="8">
        <v>1</v>
      </c>
      <c r="N41" s="8">
        <v>1</v>
      </c>
      <c r="O41" s="8">
        <v>349</v>
      </c>
      <c r="P41" s="8">
        <v>37</v>
      </c>
      <c r="Q41" s="9">
        <f t="shared" si="0"/>
        <v>477</v>
      </c>
      <c r="R41" s="11">
        <f t="shared" si="1"/>
        <v>5.6785714285714288</v>
      </c>
      <c r="S41" s="11">
        <f t="shared" si="2"/>
        <v>4.1547619047619051</v>
      </c>
      <c r="T41" s="11">
        <f t="shared" si="3"/>
        <v>9.8333333333333339</v>
      </c>
      <c r="U41" s="12">
        <f t="shared" si="4"/>
        <v>0.66666666666666663</v>
      </c>
      <c r="V41" s="12">
        <f t="shared" si="5"/>
        <v>0.19047619047619047</v>
      </c>
    </row>
    <row r="42" spans="1:22" x14ac:dyDescent="0.2">
      <c r="A42" s="8">
        <v>41</v>
      </c>
      <c r="B42" s="3" t="s">
        <v>241</v>
      </c>
      <c r="C42" s="8" t="s">
        <v>266</v>
      </c>
      <c r="D42" s="8">
        <v>17</v>
      </c>
      <c r="E42" s="8">
        <v>78</v>
      </c>
      <c r="F42" s="8">
        <v>104</v>
      </c>
      <c r="G42" s="8">
        <v>808</v>
      </c>
      <c r="H42" s="8">
        <v>10.4</v>
      </c>
      <c r="I42" s="8">
        <v>8</v>
      </c>
      <c r="J42" s="8">
        <v>32</v>
      </c>
      <c r="K42" s="8">
        <v>6</v>
      </c>
      <c r="L42" s="8">
        <v>47.5</v>
      </c>
      <c r="M42" s="8">
        <v>0</v>
      </c>
      <c r="N42" s="8">
        <v>0</v>
      </c>
      <c r="O42" s="8">
        <v>348</v>
      </c>
      <c r="P42" s="8">
        <v>43</v>
      </c>
      <c r="Q42" s="9">
        <f t="shared" si="0"/>
        <v>460</v>
      </c>
      <c r="R42" s="11">
        <f t="shared" si="1"/>
        <v>4.4230769230769234</v>
      </c>
      <c r="S42" s="11">
        <f t="shared" si="2"/>
        <v>3.3461538461538463</v>
      </c>
      <c r="T42" s="11">
        <f t="shared" si="3"/>
        <v>7.7692307692307692</v>
      </c>
      <c r="U42" s="12">
        <f t="shared" si="4"/>
        <v>0.75</v>
      </c>
      <c r="V42" s="12">
        <f t="shared" si="5"/>
        <v>5.7692307692307696E-2</v>
      </c>
    </row>
    <row r="43" spans="1:22" x14ac:dyDescent="0.2">
      <c r="A43" s="8">
        <v>42</v>
      </c>
      <c r="B43" s="3" t="s">
        <v>242</v>
      </c>
      <c r="C43" s="8" t="s">
        <v>266</v>
      </c>
      <c r="D43" s="8">
        <v>12</v>
      </c>
      <c r="E43" s="8">
        <v>55</v>
      </c>
      <c r="F43" s="8">
        <v>89</v>
      </c>
      <c r="G43" s="8">
        <v>802</v>
      </c>
      <c r="H43" s="8">
        <v>14.6</v>
      </c>
      <c r="I43" s="8">
        <v>6</v>
      </c>
      <c r="J43" s="8">
        <v>42</v>
      </c>
      <c r="K43" s="8">
        <v>16</v>
      </c>
      <c r="L43" s="8">
        <v>66.8</v>
      </c>
      <c r="M43" s="8">
        <v>0</v>
      </c>
      <c r="N43" s="8">
        <v>0</v>
      </c>
      <c r="O43" s="8">
        <v>350</v>
      </c>
      <c r="P43" s="8">
        <v>34</v>
      </c>
      <c r="Q43" s="9">
        <f t="shared" si="0"/>
        <v>452</v>
      </c>
      <c r="R43" s="11">
        <f t="shared" si="1"/>
        <v>5.0786516853932584</v>
      </c>
      <c r="S43" s="11">
        <f t="shared" si="2"/>
        <v>3.9325842696629212</v>
      </c>
      <c r="T43" s="11">
        <f t="shared" si="3"/>
        <v>9.0112359550561791</v>
      </c>
      <c r="U43" s="12">
        <f t="shared" si="4"/>
        <v>0.6179775280898876</v>
      </c>
      <c r="V43" s="12">
        <f t="shared" si="5"/>
        <v>0.1797752808988764</v>
      </c>
    </row>
    <row r="44" spans="1:22" x14ac:dyDescent="0.2">
      <c r="A44" s="8">
        <v>42</v>
      </c>
      <c r="B44" s="3" t="s">
        <v>243</v>
      </c>
      <c r="C44" s="8" t="s">
        <v>265</v>
      </c>
      <c r="D44" s="8">
        <v>17</v>
      </c>
      <c r="E44" s="8">
        <v>50</v>
      </c>
      <c r="F44" s="8">
        <v>89</v>
      </c>
      <c r="G44" s="8">
        <v>802</v>
      </c>
      <c r="H44" s="8">
        <v>16</v>
      </c>
      <c r="I44" s="8">
        <v>6</v>
      </c>
      <c r="J44" s="8">
        <v>79</v>
      </c>
      <c r="K44" s="8">
        <v>12</v>
      </c>
      <c r="L44" s="8">
        <v>47.2</v>
      </c>
      <c r="M44" s="8">
        <v>0</v>
      </c>
      <c r="N44" s="8">
        <v>0</v>
      </c>
      <c r="O44" s="8">
        <v>216</v>
      </c>
      <c r="P44" s="8">
        <v>32</v>
      </c>
      <c r="Q44" s="9">
        <f t="shared" si="0"/>
        <v>586</v>
      </c>
      <c r="R44" s="11">
        <f t="shared" si="1"/>
        <v>6.584269662921348</v>
      </c>
      <c r="S44" s="11">
        <f t="shared" si="2"/>
        <v>2.4269662921348316</v>
      </c>
      <c r="T44" s="11">
        <f t="shared" si="3"/>
        <v>9.0112359550561791</v>
      </c>
      <c r="U44" s="12">
        <f t="shared" si="4"/>
        <v>0.5617977528089888</v>
      </c>
      <c r="V44" s="12">
        <f t="shared" si="5"/>
        <v>0.1348314606741573</v>
      </c>
    </row>
    <row r="45" spans="1:22" x14ac:dyDescent="0.2">
      <c r="A45" s="8">
        <v>44</v>
      </c>
      <c r="B45" s="3" t="s">
        <v>244</v>
      </c>
      <c r="C45" s="8" t="s">
        <v>265</v>
      </c>
      <c r="D45" s="8">
        <v>17</v>
      </c>
      <c r="E45" s="8">
        <v>55</v>
      </c>
      <c r="F45" s="8">
        <v>70</v>
      </c>
      <c r="G45" s="8">
        <v>800</v>
      </c>
      <c r="H45" s="8">
        <v>14.5</v>
      </c>
      <c r="I45" s="8">
        <v>5</v>
      </c>
      <c r="J45" s="8">
        <v>75</v>
      </c>
      <c r="K45" s="8">
        <v>10</v>
      </c>
      <c r="L45" s="8">
        <v>47.1</v>
      </c>
      <c r="M45" s="8">
        <v>1</v>
      </c>
      <c r="N45" s="8">
        <v>1</v>
      </c>
      <c r="O45" s="8">
        <v>385</v>
      </c>
      <c r="P45" s="8">
        <v>27</v>
      </c>
      <c r="Q45" s="9">
        <f t="shared" si="0"/>
        <v>415</v>
      </c>
      <c r="R45" s="11">
        <f t="shared" si="1"/>
        <v>5.9285714285714288</v>
      </c>
      <c r="S45" s="11">
        <f t="shared" si="2"/>
        <v>5.5</v>
      </c>
      <c r="T45" s="11">
        <f t="shared" si="3"/>
        <v>11.428571428571429</v>
      </c>
      <c r="U45" s="12">
        <f t="shared" si="4"/>
        <v>0.7857142857142857</v>
      </c>
      <c r="V45" s="12">
        <f t="shared" si="5"/>
        <v>0.14285714285714285</v>
      </c>
    </row>
    <row r="46" spans="1:22" x14ac:dyDescent="0.2">
      <c r="A46" s="8">
        <v>45</v>
      </c>
      <c r="B46" s="3" t="s">
        <v>245</v>
      </c>
      <c r="C46" s="8" t="s">
        <v>266</v>
      </c>
      <c r="D46" s="8">
        <v>17</v>
      </c>
      <c r="E46" s="8">
        <v>73</v>
      </c>
      <c r="F46" s="8">
        <v>112</v>
      </c>
      <c r="G46" s="8">
        <v>780</v>
      </c>
      <c r="H46" s="8">
        <v>10.7</v>
      </c>
      <c r="I46" s="8">
        <v>2</v>
      </c>
      <c r="J46" s="8">
        <v>40</v>
      </c>
      <c r="K46" s="8">
        <v>12</v>
      </c>
      <c r="L46" s="8">
        <v>45.9</v>
      </c>
      <c r="M46" s="8">
        <v>0</v>
      </c>
      <c r="N46" s="8">
        <v>0</v>
      </c>
      <c r="O46" s="8">
        <v>221</v>
      </c>
      <c r="P46" s="8">
        <v>39</v>
      </c>
      <c r="Q46" s="9">
        <f t="shared" si="0"/>
        <v>559</v>
      </c>
      <c r="R46" s="11">
        <f t="shared" si="1"/>
        <v>4.9910714285714288</v>
      </c>
      <c r="S46" s="11">
        <f t="shared" si="2"/>
        <v>1.9732142857142858</v>
      </c>
      <c r="T46" s="11">
        <f t="shared" si="3"/>
        <v>6.9642857142857144</v>
      </c>
      <c r="U46" s="12">
        <f t="shared" si="4"/>
        <v>0.6517857142857143</v>
      </c>
      <c r="V46" s="12">
        <f t="shared" si="5"/>
        <v>0.10714285714285714</v>
      </c>
    </row>
    <row r="47" spans="1:22" x14ac:dyDescent="0.2">
      <c r="A47" s="8">
        <v>46</v>
      </c>
      <c r="B47" s="3" t="s">
        <v>246</v>
      </c>
      <c r="C47" s="8" t="s">
        <v>265</v>
      </c>
      <c r="D47" s="8">
        <v>17</v>
      </c>
      <c r="E47" s="8">
        <v>58</v>
      </c>
      <c r="F47" s="8">
        <v>98</v>
      </c>
      <c r="G47" s="8">
        <v>776</v>
      </c>
      <c r="H47" s="8">
        <v>13.4</v>
      </c>
      <c r="I47" s="8">
        <v>2</v>
      </c>
      <c r="J47" s="8">
        <v>55</v>
      </c>
      <c r="K47" s="8">
        <v>9</v>
      </c>
      <c r="L47" s="8">
        <v>45.6</v>
      </c>
      <c r="M47" s="8">
        <v>0</v>
      </c>
      <c r="N47" s="8">
        <v>0</v>
      </c>
      <c r="O47" s="8">
        <v>135</v>
      </c>
      <c r="P47" s="8">
        <v>35</v>
      </c>
      <c r="Q47" s="9">
        <f t="shared" si="0"/>
        <v>641</v>
      </c>
      <c r="R47" s="11">
        <f t="shared" si="1"/>
        <v>6.5408163265306118</v>
      </c>
      <c r="S47" s="11">
        <f t="shared" si="2"/>
        <v>1.3775510204081634</v>
      </c>
      <c r="T47" s="11">
        <f t="shared" si="3"/>
        <v>7.9183673469387754</v>
      </c>
      <c r="U47" s="12">
        <f t="shared" si="4"/>
        <v>0.59183673469387754</v>
      </c>
      <c r="V47" s="12">
        <f t="shared" si="5"/>
        <v>9.1836734693877556E-2</v>
      </c>
    </row>
    <row r="48" spans="1:22" x14ac:dyDescent="0.2">
      <c r="A48" s="8">
        <v>47</v>
      </c>
      <c r="B48" s="3" t="s">
        <v>247</v>
      </c>
      <c r="C48" s="8" t="s">
        <v>265</v>
      </c>
      <c r="D48" s="8">
        <v>14</v>
      </c>
      <c r="E48" s="8">
        <v>66</v>
      </c>
      <c r="F48" s="8">
        <v>94</v>
      </c>
      <c r="G48" s="8">
        <v>770</v>
      </c>
      <c r="H48" s="8">
        <v>11.7</v>
      </c>
      <c r="I48" s="8">
        <v>4</v>
      </c>
      <c r="J48" s="8">
        <v>49</v>
      </c>
      <c r="K48" s="8">
        <v>8</v>
      </c>
      <c r="L48" s="8">
        <v>55</v>
      </c>
      <c r="M48" s="8">
        <v>2</v>
      </c>
      <c r="N48" s="8">
        <v>2</v>
      </c>
      <c r="O48" s="8">
        <v>253</v>
      </c>
      <c r="P48" s="8">
        <v>37</v>
      </c>
      <c r="Q48" s="9">
        <f t="shared" si="0"/>
        <v>517</v>
      </c>
      <c r="R48" s="11">
        <f t="shared" si="1"/>
        <v>5.5</v>
      </c>
      <c r="S48" s="11">
        <f t="shared" si="2"/>
        <v>2.6914893617021276</v>
      </c>
      <c r="T48" s="11">
        <f t="shared" si="3"/>
        <v>8.1914893617021285</v>
      </c>
      <c r="U48" s="12">
        <f t="shared" si="4"/>
        <v>0.7021276595744681</v>
      </c>
      <c r="V48" s="12">
        <f t="shared" si="5"/>
        <v>8.5106382978723402E-2</v>
      </c>
    </row>
    <row r="49" spans="1:22" x14ac:dyDescent="0.2">
      <c r="A49" s="8">
        <v>68</v>
      </c>
      <c r="B49" s="3" t="s">
        <v>248</v>
      </c>
      <c r="C49" s="8" t="s">
        <v>266</v>
      </c>
      <c r="D49" s="8">
        <v>17</v>
      </c>
      <c r="E49" s="8">
        <v>74</v>
      </c>
      <c r="F49" s="8">
        <v>112</v>
      </c>
      <c r="G49" s="8">
        <v>763</v>
      </c>
      <c r="H49" s="8">
        <v>10.3</v>
      </c>
      <c r="I49" s="8">
        <v>5</v>
      </c>
      <c r="J49" s="8">
        <v>47</v>
      </c>
      <c r="K49" s="8">
        <v>7</v>
      </c>
      <c r="L49" s="8">
        <v>44.9</v>
      </c>
      <c r="M49" s="8">
        <v>0</v>
      </c>
      <c r="N49" s="8">
        <v>0</v>
      </c>
      <c r="O49" s="8">
        <v>340</v>
      </c>
      <c r="P49" s="8">
        <v>40</v>
      </c>
      <c r="Q49" s="9">
        <f t="shared" si="0"/>
        <v>423</v>
      </c>
      <c r="R49" s="11">
        <f t="shared" si="1"/>
        <v>3.7767857142857144</v>
      </c>
      <c r="S49" s="11">
        <f t="shared" si="2"/>
        <v>3.0357142857142856</v>
      </c>
      <c r="T49" s="11">
        <f t="shared" si="3"/>
        <v>6.8125</v>
      </c>
      <c r="U49" s="12">
        <f t="shared" si="4"/>
        <v>0.6607142857142857</v>
      </c>
      <c r="V49" s="12">
        <f t="shared" si="5"/>
        <v>6.25E-2</v>
      </c>
    </row>
    <row r="50" spans="1:22" x14ac:dyDescent="0.2">
      <c r="A50" s="8">
        <v>48</v>
      </c>
      <c r="B50" s="3" t="s">
        <v>249</v>
      </c>
      <c r="C50" s="8" t="s">
        <v>265</v>
      </c>
      <c r="D50" s="8">
        <v>16</v>
      </c>
      <c r="E50" s="8">
        <v>53</v>
      </c>
      <c r="F50" s="8">
        <v>85</v>
      </c>
      <c r="G50" s="8">
        <v>734</v>
      </c>
      <c r="H50" s="8">
        <v>13.8</v>
      </c>
      <c r="I50" s="8">
        <v>5</v>
      </c>
      <c r="J50" s="8">
        <v>44</v>
      </c>
      <c r="K50" s="8">
        <v>10</v>
      </c>
      <c r="L50" s="8">
        <v>45.9</v>
      </c>
      <c r="M50" s="8">
        <v>0</v>
      </c>
      <c r="N50" s="8">
        <v>0</v>
      </c>
      <c r="O50" s="8">
        <v>202</v>
      </c>
      <c r="P50" s="8">
        <v>39</v>
      </c>
      <c r="Q50" s="9">
        <f t="shared" si="0"/>
        <v>532</v>
      </c>
      <c r="R50" s="11">
        <f t="shared" si="1"/>
        <v>6.2588235294117647</v>
      </c>
      <c r="S50" s="11">
        <f t="shared" si="2"/>
        <v>2.3764705882352941</v>
      </c>
      <c r="T50" s="11">
        <f t="shared" si="3"/>
        <v>8.6352941176470583</v>
      </c>
      <c r="U50" s="12">
        <f t="shared" si="4"/>
        <v>0.62352941176470589</v>
      </c>
      <c r="V50" s="12">
        <f t="shared" si="5"/>
        <v>0.11764705882352941</v>
      </c>
    </row>
    <row r="51" spans="1:22" x14ac:dyDescent="0.2">
      <c r="A51" s="8">
        <v>49</v>
      </c>
      <c r="B51" s="3" t="s">
        <v>250</v>
      </c>
      <c r="C51" s="8" t="s">
        <v>265</v>
      </c>
      <c r="D51" s="8">
        <v>13</v>
      </c>
      <c r="E51" s="8">
        <v>67</v>
      </c>
      <c r="F51" s="8">
        <v>95</v>
      </c>
      <c r="G51" s="8">
        <v>726</v>
      </c>
      <c r="H51" s="8">
        <v>10.8</v>
      </c>
      <c r="I51" s="8">
        <v>10</v>
      </c>
      <c r="J51" s="8">
        <v>35</v>
      </c>
      <c r="K51" s="8">
        <v>14</v>
      </c>
      <c r="L51" s="8">
        <v>55.8</v>
      </c>
      <c r="M51" s="8">
        <v>1</v>
      </c>
      <c r="N51" s="8">
        <v>0</v>
      </c>
      <c r="O51" s="8">
        <v>239</v>
      </c>
      <c r="P51" s="8">
        <v>37</v>
      </c>
      <c r="Q51" s="9">
        <f t="shared" si="0"/>
        <v>487</v>
      </c>
      <c r="R51" s="11">
        <f t="shared" si="1"/>
        <v>5.1263157894736846</v>
      </c>
      <c r="S51" s="11">
        <f t="shared" si="2"/>
        <v>2.5157894736842104</v>
      </c>
      <c r="T51" s="11">
        <f t="shared" si="3"/>
        <v>7.6421052631578945</v>
      </c>
      <c r="U51" s="12">
        <f t="shared" si="4"/>
        <v>0.70526315789473681</v>
      </c>
      <c r="V51" s="12">
        <f t="shared" si="5"/>
        <v>0.14736842105263157</v>
      </c>
    </row>
  </sheetData>
  <hyperlinks>
    <hyperlink ref="B2" r:id="rId1" display="http://www.espn.com/nfl/player/_/id/2977187/cooper-kupp" xr:uid="{2D64F44D-6D60-9942-B882-EE6234ACC1CB}"/>
    <hyperlink ref="B3" r:id="rId2" display="http://www.espn.com/nfl/player/_/id/4262921/justin-jefferson" xr:uid="{04E60F03-D989-2949-B36D-8CAD1F53B2B7}"/>
    <hyperlink ref="B4" r:id="rId3" display="http://www.espn.com/nfl/player/_/id/16800/davante-adams" xr:uid="{A9667121-AB19-824D-8F10-E519A8E48208}"/>
    <hyperlink ref="B5" r:id="rId4" display="http://www.espn.com/nfl/player/_/id/4362628/jamarr-chase" xr:uid="{9615E520-A34C-8E4F-9408-87C1486C4EDD}"/>
    <hyperlink ref="B6" r:id="rId5" display="http://www.espn.com/nfl/player/_/id/3126486/deebo-samuel" xr:uid="{21ED88A2-BD94-EA49-978D-5EFE624C6177}"/>
    <hyperlink ref="B7" r:id="rId6" display="http://www.espn.com/nfl/player/_/id/3116365/mark-andrews" xr:uid="{0128E0FC-BC72-CA42-BE1D-310A56325861}"/>
    <hyperlink ref="B8" r:id="rId7" display="http://www.espn.com/nfl/player/_/id/3116406/tyreek-hill" xr:uid="{0114D200-ECBD-BC44-8F3F-AED16B0F559D}"/>
    <hyperlink ref="B9" r:id="rId8" display="http://www.espn.com/nfl/player/_/id/2976212/stefon-diggs" xr:uid="{5ED6D535-8F0D-0249-864C-E1E1645BBD8E}"/>
    <hyperlink ref="B10" r:id="rId9" display="http://www.espn.com/nfl/player/_/id/2577327/tyler-lockett" xr:uid="{A8D7F4F3-E90E-EB45-A1D7-7871CABE01B4}"/>
    <hyperlink ref="B11" r:id="rId10" display="http://www.espn.com/nfl/player/_/id/3932905/diontae-johnson" xr:uid="{F5699F1B-93ED-F346-A63E-688708689E94}"/>
    <hyperlink ref="B12" r:id="rId11" display="http://www.espn.com/nfl/player/_/id/3915416/dj-moore" xr:uid="{47D3B780-53B8-6741-95CD-B7997CF774F5}"/>
    <hyperlink ref="B13" r:id="rId12" display="http://www.espn.com/nfl/player/_/id/3045138/mike-williams" xr:uid="{40A8212E-3238-B24C-9B85-4BBD41D8DE2A}"/>
    <hyperlink ref="B14" r:id="rId13" display="http://www.espn.com/nfl/player/_/id/15818/keenan-allen" xr:uid="{844C0B73-84FB-1040-AE41-F5D8E3DA7ACF}"/>
    <hyperlink ref="B15" r:id="rId14" display="http://www.espn.com/nfl/player/_/id/15847/travis-kelce" xr:uid="{AB7D09B5-ECE6-E040-8BE9-2EC86737F009}"/>
    <hyperlink ref="B16" r:id="rId15" display="http://www.espn.com/nfl/player/_/id/3116165/chris-godwin" xr:uid="{4932EBCC-0674-9641-9E99-536C3B08F40A}"/>
    <hyperlink ref="B17" r:id="rId16" display="http://www.espn.com/nfl/player/_/id/4241389/ceedee-lamb" xr:uid="{08431F4C-5566-7C44-91AF-3D47DAACC5CC}"/>
    <hyperlink ref="B18" r:id="rId17" display="http://www.espn.com/nfl/player/_/id/4239993/tee-higgins" xr:uid="{F4521A2E-21E3-3E4B-9900-19719BB04958}"/>
    <hyperlink ref="B19" r:id="rId18" display="http://www.espn.com/nfl/player/_/id/4035687/michael-pittman-jr" xr:uid="{F793E11E-2C73-364E-A11F-563D6F8EC9B7}"/>
    <hyperlink ref="B20" r:id="rId19" display="http://www.espn.com/nfl/player/_/id/4040655/darnell-mooney" xr:uid="{E45AF23E-05B7-5D43-A383-5BA560D24269}"/>
    <hyperlink ref="B21" r:id="rId20" display="http://www.espn.com/nfl/player/_/id/3121422/terry-mclaurin" xr:uid="{EC6C090E-AC20-9745-B391-E21E7CF7C873}"/>
    <hyperlink ref="B22" r:id="rId21" display="http://www.espn.com/nfl/player/_/id/3135321/hunter-renfrow" xr:uid="{C3E2D6F6-F037-D54C-8137-33A8A3E772BA}"/>
    <hyperlink ref="B23" r:id="rId22" display="http://www.espn.com/nfl/player/_/id/16731/brandin-cooks" xr:uid="{61FF5F26-CDDB-2C48-9F76-2E2E5C1B40FB}"/>
    <hyperlink ref="B24" r:id="rId23" display="http://www.espn.com/nfl/player/_/id/16737/mike-evans" xr:uid="{F3B16358-A3C4-2A41-B421-B8C7FAF3F662}"/>
    <hyperlink ref="B25" r:id="rId24" display="http://www.espn.com/nfl/player/_/id/4360248/kyle-pitts" xr:uid="{6335D5D1-D165-244A-B0BC-EF0DA4E66037}"/>
    <hyperlink ref="B26" r:id="rId25" display="http://www.espn.com/nfl/player/_/id/4372016/jaylen-waddle" xr:uid="{BB0C7F6A-B0C9-6A42-AEDD-272CEAFB89A2}"/>
    <hyperlink ref="B27" r:id="rId26" display="http://www.espn.com/nfl/player/_/id/4241372/marquise-brown" xr:uid="{F3EF7442-842B-FC4C-8D4D-B5CF09E67F0E}"/>
    <hyperlink ref="B28" r:id="rId27" display="http://www.espn.com/nfl/player/_/id/3895856/christian-kirk" xr:uid="{7528367C-9941-E94B-8F5F-811DC34FA5BA}"/>
    <hyperlink ref="B29" r:id="rId28" display="http://www.espn.com/nfl/player/_/id/4047650/dk-metcalf" xr:uid="{E60F3163-3D8A-B34B-8EA6-C829DE66E036}"/>
    <hyperlink ref="B30" r:id="rId29" display="http://www.espn.com/nfl/player/_/id/4241478/devonta-smith" xr:uid="{27779AEA-9677-8142-A0B4-1455AA54441A}"/>
    <hyperlink ref="B31" r:id="rId30" display="http://www.espn.com/nfl/player/_/id/4374302/amon-ra-st-brown" xr:uid="{54B87C5F-C254-B847-8A82-32DBD8EEB6D5}"/>
    <hyperlink ref="B32" r:id="rId31" display="http://www.espn.com/nfl/player/_/id/3040151/george-kittle" xr:uid="{EC6A611E-4C23-1342-96C7-02EE754673A3}"/>
    <hyperlink ref="B33" r:id="rId32" display="http://www.espn.com/nfl/player/_/id/4047646/aj-brown" xr:uid="{4E5AB81B-7605-0648-AC51-767FC5A03972}"/>
    <hyperlink ref="B34" r:id="rId33" display="http://www.espn.com/nfl/player/_/id/3916433/jakobi-meyers" xr:uid="{1C20114A-9E14-EC41-8625-CB2BF7A1511C}"/>
    <hyperlink ref="B35" r:id="rId34" display="http://www.espn.com/nfl/player/_/id/2976499/amari-cooper" xr:uid="{48288762-2936-BD4D-B8A6-9681983169D4}"/>
    <hyperlink ref="B36" r:id="rId35" display="http://www.espn.com/nfl/player/_/id/4046692/chase-claypool" xr:uid="{A2B6E209-D699-154F-8729-001C975CA6B1}"/>
    <hyperlink ref="B37" r:id="rId36" display="http://www.espn.com/nfl/player/_/id/13983/aj-green" xr:uid="{0AF5A366-91E0-0F4C-9EF5-CA83A26068A7}"/>
    <hyperlink ref="B38" r:id="rId37" display="http://www.espn.com/nfl/player/_/id/15072/marvin-jones-jr" xr:uid="{CED9B8CE-249C-C441-A2D0-1C6673743F06}"/>
    <hyperlink ref="B39" r:id="rId38" display="http://www.espn.com/nfl/player/_/id/3121023/dallas-goedert" xr:uid="{27DA515A-2FB0-614D-AAF2-CB67D5CAD80A}"/>
    <hyperlink ref="B40" r:id="rId39" display="http://www.espn.com/nfl/player/_/id/3045144/tyler-boyd" xr:uid="{2C86ED73-78C6-0F40-902C-9826939995B2}"/>
    <hyperlink ref="B41" r:id="rId40" display="http://www.espn.com/nfl/player/_/id/4360438/brandon-aiyuk" xr:uid="{CB6717E5-A939-D249-BDA1-DE1FB7554A1D}"/>
    <hyperlink ref="B42" r:id="rId41" display="http://www.espn.com/nfl/player/_/id/3117256/dalton-schultz" xr:uid="{066A3963-93B3-294C-B4E6-DA4916E91784}"/>
    <hyperlink ref="B43" r:id="rId42" display="http://www.espn.com/nfl/player/_/id/13229/rob-gronkowski" xr:uid="{DB8DA0FC-011B-B248-AD10-4BB82FE8CD72}"/>
    <hyperlink ref="B44" r:id="rId43" display="http://www.espn.com/nfl/player/_/id/3930066/van-jefferson" xr:uid="{0F17B877-F271-B74F-B3C9-324CB86D0DCF}"/>
    <hyperlink ref="B45" r:id="rId44" display="http://www.espn.com/nfl/player/_/id/3045523/kendrick-bourne" xr:uid="{A63B8402-01B9-EC4E-8967-A72ACF9156E8}"/>
    <hyperlink ref="B46" r:id="rId45" display="http://www.espn.com/nfl/player/_/id/3116164/mike-gesicki" xr:uid="{213A8FD4-D848-8644-ABE2-B7F9AD16F1CF}"/>
    <hyperlink ref="B47" r:id="rId46" display="http://www.espn.com/nfl/player/_/id/3128429/courtland-sutton" xr:uid="{C916158F-DE8F-3449-B6D9-235519C4147B}"/>
    <hyperlink ref="B48" r:id="rId47" display="http://www.espn.com/nfl/player/_/id/3115378/russell-gage" xr:uid="{D832D527-E70B-F743-84D0-53EE28396E96}"/>
    <hyperlink ref="B49" r:id="rId48" display="http://www.espn.com/nfl/player/_/id/15835/zach-ertz" xr:uid="{EE01F70A-20B0-DB48-9505-48185D158221}"/>
    <hyperlink ref="B50" r:id="rId49" display="http://www.espn.com/nfl/player/_/id/3134353/tim-patrick" xr:uid="{DBDF5917-1074-9448-B137-319679E9535B}"/>
    <hyperlink ref="B51" r:id="rId50" display="http://www.espn.com/nfl/player/_/id/16460/adam-thielen" xr:uid="{127BFBF7-F5C6-D341-B3DF-49039CE0036C}"/>
    <hyperlink ref="E1" r:id="rId51" display="https://www.espn.com/nfl/stats/player/_/stat/receiving/season/2021/seasontype/2/table/receiving/sort/receptions/dir/desc" xr:uid="{B914EC34-3B36-6148-9E27-270364E9CEA3}"/>
    <hyperlink ref="F1" r:id="rId52" display="https://www.espn.com/nfl/stats/player/_/stat/receiving/season/2021/seasontype/2/table/receiving/sort/receivingTargets/dir/desc" xr:uid="{F5BF202E-F7B5-6D4D-ADA4-A3CF23308AB8}"/>
    <hyperlink ref="G1" r:id="rId53" display="https://www.espn.com/nfl/stats/player/_/stat/receiving/season/2021/seasontype/2/table/receiving/sort/receivingYards/dir/asc" xr:uid="{9A3260AB-7452-D643-979C-14C7826F6E3B}"/>
    <hyperlink ref="H1" r:id="rId54" display="https://www.espn.com/nfl/stats/player/_/stat/receiving/season/2021/seasontype/2/table/receiving/sort/yardsPerReception/dir/desc" xr:uid="{B9E91376-ADC0-7547-A9CD-4056D8CBB60B}"/>
    <hyperlink ref="I1" r:id="rId55" display="https://www.espn.com/nfl/stats/player/_/stat/receiving/season/2021/seasontype/2/table/receiving/sort/receivingTouchdowns/dir/desc" xr:uid="{ECC2FE09-547E-734D-A7A4-19B4DB2922BA}"/>
    <hyperlink ref="J1" r:id="rId56" display="https://www.espn.com/nfl/stats/player/_/stat/receiving/season/2021/seasontype/2/table/receiving/sort/longReception/dir/desc" xr:uid="{D9450C04-6B11-4C49-BF29-241411E65D46}"/>
    <hyperlink ref="K1" r:id="rId57" display="https://www.espn.com/nfl/stats/player/_/stat/receiving/season/2021/seasontype/2/table/receiving/sort/receivingBigPlays/dir/desc" xr:uid="{B0DB83E0-E60D-4742-B794-408B0E547FA9}"/>
    <hyperlink ref="L1" r:id="rId58" display="https://www.espn.com/nfl/stats/player/_/stat/receiving/season/2021/seasontype/2/table/receiving/sort/receivingYardsPerGame/dir/desc" xr:uid="{B0A56310-1BCD-C740-8624-EBFCCDD2D558}"/>
    <hyperlink ref="M1" r:id="rId59" display="https://www.espn.com/nfl/stats/player/_/stat/receiving/season/2021/seasontype/2/table/receiving/sort/receivingFumbles/dir/desc" xr:uid="{AC8ADF9C-FADE-1848-ABD6-7F039E7325EB}"/>
    <hyperlink ref="N1" r:id="rId60" display="https://www.espn.com/nfl/stats/player/_/stat/receiving/season/2021/seasontype/2/table/receiving/sort/receivingFumblesLost/dir/desc" xr:uid="{5EAAC16E-BDE8-E141-B069-E877B08F4DE4}"/>
    <hyperlink ref="O1" r:id="rId61" display="https://www.espn.com/nfl/stats/player/_/stat/receiving/season/2021/seasontype/2/table/receiving/sort/receivingYardsAfterCatch/dir/desc" xr:uid="{8BF08C21-4BAD-964A-B766-7852CD69ED1F}"/>
    <hyperlink ref="P1" r:id="rId62" display="https://www.espn.com/nfl/stats/player/_/stat/receiving/season/2021/seasontype/2/table/receiving/sort/receivingFirstDowns/dir/desc" xr:uid="{1353F42C-884F-5F43-B308-4EC0041AEF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2A62-70E6-C946-87D0-648B59722EC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Receiver Analysis</vt:lpstr>
      <vt:lpstr>QB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Etienne</dc:creator>
  <cp:lastModifiedBy>Jean-Luc Etienne</cp:lastModifiedBy>
  <dcterms:created xsi:type="dcterms:W3CDTF">2022-09-21T16:13:30Z</dcterms:created>
  <dcterms:modified xsi:type="dcterms:W3CDTF">2022-09-28T22:43:58Z</dcterms:modified>
</cp:coreProperties>
</file>