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/>
  </bookViews>
  <sheets>
    <sheet name="표1" sheetId="1" r:id="rId1"/>
    <sheet name="표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C29" i="1"/>
  <c r="C18" i="1"/>
  <c r="C28" i="1"/>
  <c r="C27" i="1"/>
  <c r="C26" i="1"/>
  <c r="C25" i="1"/>
  <c r="C24" i="1"/>
  <c r="C23" i="1"/>
  <c r="C22" i="1"/>
  <c r="C21" i="1"/>
  <c r="C20" i="1"/>
  <c r="C19" i="1"/>
  <c r="E5" i="1"/>
  <c r="D2" i="2"/>
  <c r="E2" i="2" s="1"/>
  <c r="D3" i="2"/>
  <c r="E4" i="2" s="1"/>
  <c r="D4" i="2"/>
  <c r="E5" i="2" s="1"/>
  <c r="D5" i="2"/>
  <c r="E6" i="2" s="1"/>
  <c r="D6" i="2"/>
  <c r="E7" i="2" s="1"/>
  <c r="D7" i="2"/>
  <c r="E8" i="2" s="1"/>
  <c r="D8" i="2"/>
  <c r="E9" i="2" s="1"/>
  <c r="D9" i="2"/>
  <c r="E10" i="2" s="1"/>
  <c r="D10" i="2"/>
  <c r="E11" i="2" s="1"/>
  <c r="D11" i="2"/>
  <c r="E12" i="2" s="1"/>
  <c r="D12" i="2"/>
  <c r="D13" i="2"/>
  <c r="E13" i="2"/>
  <c r="C13" i="2"/>
  <c r="C4" i="2"/>
  <c r="C5" i="2"/>
  <c r="C6" i="2"/>
  <c r="C7" i="2"/>
  <c r="C8" i="2"/>
  <c r="C9" i="2"/>
  <c r="C10" i="2"/>
  <c r="C11" i="2"/>
  <c r="C12" i="2"/>
  <c r="C3" i="2"/>
  <c r="C2" i="2"/>
  <c r="E3" i="2" l="1"/>
  <c r="D13" i="1"/>
  <c r="D3" i="1"/>
  <c r="D4" i="1"/>
  <c r="D5" i="1"/>
  <c r="D6" i="1"/>
  <c r="D7" i="1"/>
  <c r="D8" i="1"/>
  <c r="D9" i="1"/>
  <c r="D10" i="1"/>
  <c r="D11" i="1"/>
  <c r="D12" i="1"/>
  <c r="D2" i="1"/>
  <c r="C13" i="1"/>
  <c r="C4" i="1"/>
  <c r="C5" i="1"/>
  <c r="C6" i="1"/>
  <c r="C7" i="1"/>
  <c r="C8" i="1"/>
  <c r="C9" i="1"/>
  <c r="C10" i="1"/>
  <c r="C11" i="1"/>
  <c r="C12" i="1"/>
  <c r="C3" i="1"/>
  <c r="C2" i="1"/>
</calcChain>
</file>

<file path=xl/sharedStrings.xml><?xml version="1.0" encoding="utf-8"?>
<sst xmlns="http://schemas.openxmlformats.org/spreadsheetml/2006/main" count="15" uniqueCount="13">
  <si>
    <t>t</t>
    <phoneticPr fontId="1" type="noConversion"/>
  </si>
  <si>
    <t>x_t</t>
    <phoneticPr fontId="1" type="noConversion"/>
  </si>
  <si>
    <t>A: "3"</t>
    <phoneticPr fontId="1" type="noConversion"/>
  </si>
  <si>
    <t>끝 점에서의 공식: median(x[1], sm[2], 3*sm[2]-2*sm[3])</t>
    <phoneticPr fontId="1" type="noConversion"/>
  </si>
  <si>
    <t>원자료가 아닌 smoothing 값 사용</t>
    <phoneticPr fontId="1" type="noConversion"/>
  </si>
  <si>
    <t>B: "3R"</t>
    <phoneticPr fontId="1" type="noConversion"/>
  </si>
  <si>
    <t>t</t>
    <phoneticPr fontId="1" type="noConversion"/>
  </si>
  <si>
    <t>x_T</t>
    <phoneticPr fontId="1" type="noConversion"/>
  </si>
  <si>
    <t>A: "3"</t>
    <phoneticPr fontId="1" type="noConversion"/>
  </si>
  <si>
    <t>B: "3"</t>
    <phoneticPr fontId="1" type="noConversion"/>
  </si>
  <si>
    <t>C: "3R"</t>
    <phoneticPr fontId="1" type="noConversion"/>
  </si>
  <si>
    <t>C: "S"</t>
    <phoneticPr fontId="1" type="noConversion"/>
  </si>
  <si>
    <t>runmed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</si>
</sst>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7" sqref="E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11</v>
      </c>
    </row>
    <row r="2" spans="1:6" x14ac:dyDescent="0.3">
      <c r="A2">
        <v>1</v>
      </c>
      <c r="B2">
        <v>2.1</v>
      </c>
      <c r="C2">
        <f>B2</f>
        <v>2.1</v>
      </c>
      <c r="D2">
        <f>C2</f>
        <v>2.1</v>
      </c>
    </row>
    <row r="3" spans="1:6" x14ac:dyDescent="0.3">
      <c r="A3">
        <v>2</v>
      </c>
      <c r="B3">
        <v>9.8000000000000007</v>
      </c>
      <c r="C3">
        <f>MEDIAN(B2:B4)</f>
        <v>9.8000000000000007</v>
      </c>
      <c r="D3">
        <f>MEDIAN(C2:C4)</f>
        <v>9.8000000000000007</v>
      </c>
    </row>
    <row r="4" spans="1:6" x14ac:dyDescent="0.3">
      <c r="A4">
        <v>3</v>
      </c>
      <c r="B4">
        <v>19.5</v>
      </c>
      <c r="C4">
        <f t="shared" ref="C4:E12" si="0">MEDIAN(B3:B5)</f>
        <v>19.5</v>
      </c>
      <c r="D4">
        <f t="shared" si="0"/>
        <v>19.5</v>
      </c>
      <c r="E4">
        <f>MEDIAN(D3,D4,3*D3-2*D2)</f>
        <v>19.5</v>
      </c>
    </row>
    <row r="5" spans="1:6" x14ac:dyDescent="0.3">
      <c r="A5">
        <v>4</v>
      </c>
      <c r="B5">
        <v>22.5</v>
      </c>
      <c r="C5">
        <f t="shared" si="0"/>
        <v>19.5</v>
      </c>
      <c r="D5">
        <f t="shared" si="0"/>
        <v>19.5</v>
      </c>
      <c r="E5">
        <f>MEDIAN(3*D36-2*D2,D5,D6)</f>
        <v>16.600000000000001</v>
      </c>
    </row>
    <row r="6" spans="1:6" x14ac:dyDescent="0.3">
      <c r="A6">
        <v>5</v>
      </c>
      <c r="B6">
        <v>16.600000000000001</v>
      </c>
      <c r="C6">
        <f t="shared" si="0"/>
        <v>16.600000000000001</v>
      </c>
      <c r="D6">
        <f t="shared" si="0"/>
        <v>16.600000000000001</v>
      </c>
    </row>
    <row r="7" spans="1:6" x14ac:dyDescent="0.3">
      <c r="A7">
        <v>6</v>
      </c>
      <c r="B7">
        <v>16.100000000000001</v>
      </c>
      <c r="C7">
        <f t="shared" si="0"/>
        <v>16.600000000000001</v>
      </c>
      <c r="D7">
        <f t="shared" si="0"/>
        <v>16.600000000000001</v>
      </c>
    </row>
    <row r="8" spans="1:6" x14ac:dyDescent="0.3">
      <c r="A8">
        <v>7</v>
      </c>
      <c r="B8">
        <v>18.5</v>
      </c>
      <c r="C8">
        <f t="shared" si="0"/>
        <v>16.100000000000001</v>
      </c>
      <c r="D8">
        <f t="shared" si="0"/>
        <v>16.100000000000001</v>
      </c>
    </row>
    <row r="9" spans="1:6" x14ac:dyDescent="0.3">
      <c r="A9">
        <v>8</v>
      </c>
      <c r="B9">
        <v>-3.4</v>
      </c>
      <c r="C9">
        <f t="shared" si="0"/>
        <v>8.9</v>
      </c>
      <c r="D9">
        <f t="shared" si="0"/>
        <v>8.9</v>
      </c>
    </row>
    <row r="10" spans="1:6" x14ac:dyDescent="0.3">
      <c r="A10">
        <v>9</v>
      </c>
      <c r="B10">
        <v>8.9</v>
      </c>
      <c r="C10">
        <f t="shared" si="0"/>
        <v>-3.4</v>
      </c>
      <c r="D10">
        <f t="shared" si="0"/>
        <v>-3.4</v>
      </c>
    </row>
    <row r="11" spans="1:6" x14ac:dyDescent="0.3">
      <c r="A11">
        <v>10</v>
      </c>
      <c r="B11">
        <v>-25.2</v>
      </c>
      <c r="C11">
        <f t="shared" si="0"/>
        <v>-14</v>
      </c>
      <c r="D11">
        <f t="shared" si="0"/>
        <v>-14</v>
      </c>
    </row>
    <row r="12" spans="1:6" x14ac:dyDescent="0.3">
      <c r="A12">
        <v>11</v>
      </c>
      <c r="B12">
        <v>-14</v>
      </c>
      <c r="C12">
        <f t="shared" si="0"/>
        <v>-14</v>
      </c>
      <c r="D12">
        <f t="shared" si="0"/>
        <v>-14</v>
      </c>
    </row>
    <row r="13" spans="1:6" x14ac:dyDescent="0.3">
      <c r="A13">
        <v>12</v>
      </c>
      <c r="B13">
        <v>-0.4</v>
      </c>
      <c r="C13">
        <f>B13</f>
        <v>-0.4</v>
      </c>
      <c r="D13">
        <f>C13</f>
        <v>-0.4</v>
      </c>
    </row>
    <row r="15" spans="1:6" x14ac:dyDescent="0.3">
      <c r="F15" t="s">
        <v>3</v>
      </c>
    </row>
    <row r="16" spans="1:6" x14ac:dyDescent="0.3">
      <c r="F16" t="s">
        <v>4</v>
      </c>
    </row>
    <row r="17" spans="1:3" x14ac:dyDescent="0.3">
      <c r="A17" t="s">
        <v>0</v>
      </c>
      <c r="B17" t="s">
        <v>1</v>
      </c>
      <c r="C17" t="s">
        <v>12</v>
      </c>
    </row>
    <row r="18" spans="1:3" x14ac:dyDescent="0.3">
      <c r="A18">
        <v>1</v>
      </c>
      <c r="B18">
        <v>2.1</v>
      </c>
      <c r="C18">
        <f>MEDIAN(3*C19-2*C20,B18,C19)</f>
        <v>2.1</v>
      </c>
    </row>
    <row r="19" spans="1:3" x14ac:dyDescent="0.3">
      <c r="A19">
        <v>2</v>
      </c>
      <c r="B19">
        <v>9.8000000000000007</v>
      </c>
      <c r="C19">
        <f>MEDIAN(B18:B20)</f>
        <v>9.8000000000000007</v>
      </c>
    </row>
    <row r="20" spans="1:3" x14ac:dyDescent="0.3">
      <c r="A20">
        <v>3</v>
      </c>
      <c r="B20">
        <v>19.5</v>
      </c>
      <c r="C20">
        <f t="shared" ref="C20:C28" si="1">MEDIAN(B19:B21)</f>
        <v>19.5</v>
      </c>
    </row>
    <row r="21" spans="1:3" x14ac:dyDescent="0.3">
      <c r="A21">
        <v>4</v>
      </c>
      <c r="B21">
        <v>22.5</v>
      </c>
      <c r="C21">
        <f t="shared" si="1"/>
        <v>19.5</v>
      </c>
    </row>
    <row r="22" spans="1:3" x14ac:dyDescent="0.3">
      <c r="A22">
        <v>5</v>
      </c>
      <c r="B22">
        <v>16.600000000000001</v>
      </c>
      <c r="C22">
        <f t="shared" si="1"/>
        <v>16.600000000000001</v>
      </c>
    </row>
    <row r="23" spans="1:3" x14ac:dyDescent="0.3">
      <c r="A23">
        <v>6</v>
      </c>
      <c r="B23">
        <v>16.100000000000001</v>
      </c>
      <c r="C23">
        <f t="shared" si="1"/>
        <v>16.600000000000001</v>
      </c>
    </row>
    <row r="24" spans="1:3" x14ac:dyDescent="0.3">
      <c r="A24">
        <v>7</v>
      </c>
      <c r="B24">
        <v>18.5</v>
      </c>
      <c r="C24">
        <f t="shared" si="1"/>
        <v>16.100000000000001</v>
      </c>
    </row>
    <row r="25" spans="1:3" x14ac:dyDescent="0.3">
      <c r="A25">
        <v>8</v>
      </c>
      <c r="B25">
        <v>-3.4</v>
      </c>
      <c r="C25">
        <f t="shared" si="1"/>
        <v>8.9</v>
      </c>
    </row>
    <row r="26" spans="1:3" x14ac:dyDescent="0.3">
      <c r="A26">
        <v>9</v>
      </c>
      <c r="B26">
        <v>8.9</v>
      </c>
      <c r="C26">
        <f t="shared" si="1"/>
        <v>-3.4</v>
      </c>
    </row>
    <row r="27" spans="1:3" x14ac:dyDescent="0.3">
      <c r="A27">
        <v>10</v>
      </c>
      <c r="B27">
        <v>-25.2</v>
      </c>
      <c r="C27">
        <f t="shared" si="1"/>
        <v>-14</v>
      </c>
    </row>
    <row r="28" spans="1:3" x14ac:dyDescent="0.3">
      <c r="A28">
        <v>11</v>
      </c>
      <c r="B28">
        <v>-14</v>
      </c>
      <c r="C28">
        <f t="shared" si="1"/>
        <v>-14</v>
      </c>
    </row>
    <row r="29" spans="1:3" x14ac:dyDescent="0.3">
      <c r="A29">
        <v>12</v>
      </c>
      <c r="B29">
        <v>-0.4</v>
      </c>
      <c r="C29">
        <f>MEDIAN(C28,B29,3*C28-2*C27)</f>
        <v>-14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4" sqref="D14"/>
    </sheetView>
  </sheetViews>
  <sheetFormatPr defaultRowHeight="16.5" x14ac:dyDescent="0.3"/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</v>
      </c>
      <c r="B2">
        <v>1.5</v>
      </c>
      <c r="C2">
        <f>B2</f>
        <v>1.5</v>
      </c>
      <c r="D2">
        <f t="shared" ref="D2:E2" si="0">C2</f>
        <v>1.5</v>
      </c>
      <c r="E2">
        <f t="shared" si="0"/>
        <v>1.5</v>
      </c>
    </row>
    <row r="3" spans="1:5" x14ac:dyDescent="0.3">
      <c r="A3">
        <v>2</v>
      </c>
      <c r="B3">
        <v>19.3</v>
      </c>
      <c r="C3">
        <f>MEDIAN(B2:B4)</f>
        <v>1.5</v>
      </c>
      <c r="D3">
        <f t="shared" ref="D3:E3" si="1">MEDIAN(C2:C4)</f>
        <v>1.5</v>
      </c>
      <c r="E3">
        <f t="shared" si="1"/>
        <v>1.5</v>
      </c>
    </row>
    <row r="4" spans="1:5" x14ac:dyDescent="0.3">
      <c r="A4">
        <v>3</v>
      </c>
      <c r="B4">
        <v>-0.8</v>
      </c>
      <c r="C4">
        <f t="shared" ref="C4:E12" si="2">MEDIAN(B3:B5)</f>
        <v>19.3</v>
      </c>
      <c r="D4">
        <f t="shared" si="2"/>
        <v>1.5</v>
      </c>
      <c r="E4">
        <f t="shared" si="2"/>
        <v>1.5</v>
      </c>
    </row>
    <row r="5" spans="1:5" x14ac:dyDescent="0.3">
      <c r="A5">
        <v>4</v>
      </c>
      <c r="B5">
        <v>27.7</v>
      </c>
      <c r="C5">
        <f t="shared" si="2"/>
        <v>-0.8</v>
      </c>
      <c r="D5">
        <f t="shared" si="2"/>
        <v>-0.8</v>
      </c>
      <c r="E5">
        <f t="shared" si="2"/>
        <v>-0.8</v>
      </c>
    </row>
    <row r="6" spans="1:5" x14ac:dyDescent="0.3">
      <c r="A6">
        <v>5</v>
      </c>
      <c r="B6">
        <v>-4.3</v>
      </c>
      <c r="C6">
        <f t="shared" si="2"/>
        <v>-4.3</v>
      </c>
      <c r="D6">
        <f t="shared" si="2"/>
        <v>-4.3</v>
      </c>
      <c r="E6">
        <f t="shared" si="2"/>
        <v>-4.3</v>
      </c>
    </row>
    <row r="7" spans="1:5" x14ac:dyDescent="0.3">
      <c r="A7">
        <v>6</v>
      </c>
      <c r="B7">
        <v>-11.2</v>
      </c>
      <c r="C7">
        <f t="shared" si="2"/>
        <v>-11.2</v>
      </c>
      <c r="D7">
        <f t="shared" si="2"/>
        <v>-11.2</v>
      </c>
      <c r="E7">
        <f t="shared" si="2"/>
        <v>-11.2</v>
      </c>
    </row>
    <row r="8" spans="1:5" x14ac:dyDescent="0.3">
      <c r="A8">
        <v>7</v>
      </c>
      <c r="B8">
        <v>-13.6</v>
      </c>
      <c r="C8">
        <f t="shared" si="2"/>
        <v>-13.5</v>
      </c>
      <c r="D8">
        <f t="shared" si="2"/>
        <v>-13.5</v>
      </c>
      <c r="E8">
        <f t="shared" si="2"/>
        <v>-13.5</v>
      </c>
    </row>
    <row r="9" spans="1:5" x14ac:dyDescent="0.3">
      <c r="A9">
        <v>8</v>
      </c>
      <c r="B9">
        <v>-13.5</v>
      </c>
      <c r="C9">
        <f t="shared" si="2"/>
        <v>-13.6</v>
      </c>
      <c r="D9">
        <f t="shared" si="2"/>
        <v>-13.6</v>
      </c>
      <c r="E9">
        <f t="shared" si="2"/>
        <v>-13.6</v>
      </c>
    </row>
    <row r="10" spans="1:5" x14ac:dyDescent="0.3">
      <c r="A10">
        <v>9</v>
      </c>
      <c r="B10">
        <v>-25.2</v>
      </c>
      <c r="C10">
        <f t="shared" si="2"/>
        <v>-17.7</v>
      </c>
      <c r="D10">
        <f t="shared" si="2"/>
        <v>-17.7</v>
      </c>
      <c r="E10">
        <f t="shared" si="2"/>
        <v>-17.7</v>
      </c>
    </row>
    <row r="11" spans="1:5" x14ac:dyDescent="0.3">
      <c r="A11">
        <v>10</v>
      </c>
      <c r="B11">
        <v>-17.7</v>
      </c>
      <c r="C11">
        <f t="shared" si="2"/>
        <v>-25.2</v>
      </c>
      <c r="D11">
        <f t="shared" si="2"/>
        <v>-18.3</v>
      </c>
      <c r="E11">
        <f t="shared" si="2"/>
        <v>-18.3</v>
      </c>
    </row>
    <row r="12" spans="1:5" x14ac:dyDescent="0.3">
      <c r="A12">
        <v>11</v>
      </c>
      <c r="B12">
        <v>-27.2</v>
      </c>
      <c r="C12">
        <f t="shared" si="2"/>
        <v>-18.3</v>
      </c>
      <c r="D12">
        <f t="shared" si="2"/>
        <v>-18.3</v>
      </c>
      <c r="E12">
        <f t="shared" si="2"/>
        <v>-18.3</v>
      </c>
    </row>
    <row r="13" spans="1:5" x14ac:dyDescent="0.3">
      <c r="A13">
        <v>12</v>
      </c>
      <c r="B13">
        <v>-18.3</v>
      </c>
      <c r="C13">
        <f>B13</f>
        <v>-18.3</v>
      </c>
      <c r="D13">
        <f t="shared" ref="D13:E13" si="3">C13</f>
        <v>-18.3</v>
      </c>
      <c r="E13">
        <f t="shared" si="3"/>
        <v>-18.3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표1</vt:lpstr>
      <vt:lpstr>표2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</dc:creator>
  <cp:lastModifiedBy>stat</cp:lastModifiedBy>
  <dcterms:created xsi:type="dcterms:W3CDTF">2014-11-12T02:25:56Z</dcterms:created>
  <dcterms:modified xsi:type="dcterms:W3CDTF">2014-11-13T01:00:25Z</dcterms:modified>
</cp:coreProperties>
</file>