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laden\Desktop\임시폴더\"/>
    </mc:Choice>
  </mc:AlternateContent>
  <xr:revisionPtr revIDLastSave="0" documentId="13_ncr:1_{6FEAEE2E-C5DF-4BE5-A0F7-964390CEA204}" xr6:coauthVersionLast="47" xr6:coauthVersionMax="47" xr10:uidLastSave="{00000000-0000-0000-0000-000000000000}"/>
  <bookViews>
    <workbookView xWindow="-109" yWindow="-109" windowWidth="26301" windowHeight="14305" activeTab="3" xr2:uid="{1C49DAA7-B392-4441-92E9-0EBD0A1F4D4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6" i="3"/>
  <c r="F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3"/>
</calcChain>
</file>

<file path=xl/sharedStrings.xml><?xml version="1.0" encoding="utf-8"?>
<sst xmlns="http://schemas.openxmlformats.org/spreadsheetml/2006/main" count="1282" uniqueCount="317">
  <si>
    <t xml:space="preserve">업 무 명 </t>
  </si>
  <si>
    <t>참여기간</t>
  </si>
  <si>
    <t>고 객 사</t>
  </si>
  <si>
    <t>근무회사</t>
  </si>
  <si>
    <t>개발분야</t>
  </si>
  <si>
    <t>역  할</t>
  </si>
  <si>
    <t>개    발    환    경</t>
  </si>
  <si>
    <t>산 업</t>
  </si>
  <si>
    <t>응 용</t>
  </si>
  <si>
    <t>기종</t>
  </si>
  <si>
    <t>O . S</t>
  </si>
  <si>
    <t>언 어</t>
  </si>
  <si>
    <t>DBMS</t>
  </si>
  <si>
    <t>TOOL</t>
  </si>
  <si>
    <t>통 신</t>
  </si>
  <si>
    <t>기 타</t>
  </si>
  <si>
    <t>EES(FCM, FDC, RMS, ECM, SPC)</t>
  </si>
  <si>
    <t>2024.05.232024.11.29</t>
  </si>
  <si>
    <t>삼성(온양)</t>
  </si>
  <si>
    <t>디엑스라인㈜</t>
  </si>
  <si>
    <t>세팅,개발</t>
  </si>
  <si>
    <t>C#, JAVA, Linux</t>
  </si>
  <si>
    <t>oracle</t>
  </si>
  <si>
    <t>CLM(법무관리)</t>
  </si>
  <si>
    <t>2023.07.172023.09.08</t>
  </si>
  <si>
    <t>삼성SDS</t>
  </si>
  <si>
    <t>에코아이티</t>
  </si>
  <si>
    <t>개발</t>
  </si>
  <si>
    <r>
      <t>SDL java</t>
    </r>
    <r>
      <rPr>
        <sz val="10"/>
        <color rgb="FF00B0F0"/>
        <rFont val="굴림체"/>
        <family val="3"/>
        <charset val="129"/>
      </rPr>
      <t xml:space="preserve"> </t>
    </r>
  </si>
  <si>
    <r>
      <t>Vue.js</t>
    </r>
    <r>
      <rPr>
        <sz val="10"/>
        <color theme="1"/>
        <rFont val="굴림체"/>
        <family val="3"/>
        <charset val="129"/>
      </rPr>
      <t xml:space="preserve"> spring boot</t>
    </r>
  </si>
  <si>
    <t>DB2</t>
  </si>
  <si>
    <t>New CMS(최적재료비)</t>
  </si>
  <si>
    <t>2022.05.022023.05.15</t>
  </si>
  <si>
    <t>삼성(탕정)</t>
  </si>
  <si>
    <t>광명에스엔에스</t>
  </si>
  <si>
    <t>개발, 운영</t>
  </si>
  <si>
    <r>
      <t xml:space="preserve">LEGOjava </t>
    </r>
    <r>
      <rPr>
        <sz val="10"/>
        <color rgb="FF00B0F0"/>
        <rFont val="굴림체"/>
        <family val="3"/>
        <charset val="129"/>
      </rPr>
      <t>Vue.js</t>
    </r>
    <r>
      <rPr>
        <sz val="10"/>
        <color theme="1"/>
        <rFont val="굴림체"/>
        <family val="3"/>
        <charset val="129"/>
      </rPr>
      <t xml:space="preserve"> spring boot</t>
    </r>
  </si>
  <si>
    <t>PostgreSql</t>
  </si>
  <si>
    <t>Tableau</t>
  </si>
  <si>
    <t>New CMS(Score Card)</t>
  </si>
  <si>
    <t>2021.11.012022.04.29</t>
  </si>
  <si>
    <t>GITS</t>
  </si>
  <si>
    <t>2021.07.082021.10.29</t>
  </si>
  <si>
    <t>㈜아이티사람들</t>
  </si>
  <si>
    <t>중부도시가스(검침,빌링)</t>
  </si>
  <si>
    <t>2021.05.032021.06.30</t>
  </si>
  <si>
    <t>JB(탕정)</t>
  </si>
  <si>
    <t>아이엘포유</t>
  </si>
  <si>
    <t>Nexacro,xUP</t>
  </si>
  <si>
    <t>ORACLE,PLSQL</t>
  </si>
  <si>
    <t>crownix report</t>
  </si>
  <si>
    <t>smart-cms시스템(메모리 표준원가)</t>
  </si>
  <si>
    <t>2020.10.052021.01.15</t>
  </si>
  <si>
    <t>삼성(화성)</t>
  </si>
  <si>
    <t>펜타크리드</t>
  </si>
  <si>
    <r>
      <t xml:space="preserve">DS IT Platform, </t>
    </r>
    <r>
      <rPr>
        <sz val="10"/>
        <color rgb="FF00B0F0"/>
        <rFont val="굴림체"/>
        <family val="3"/>
        <charset val="129"/>
      </rPr>
      <t>Vue.js</t>
    </r>
    <r>
      <rPr>
        <sz val="10"/>
        <color theme="1"/>
        <rFont val="굴림체"/>
        <family val="3"/>
        <charset val="129"/>
      </rPr>
      <t xml:space="preserve"> spring boot</t>
    </r>
  </si>
  <si>
    <t>eChart,RealGrid</t>
  </si>
  <si>
    <t>상생 potal</t>
  </si>
  <si>
    <t>2020.09.292020.07.01</t>
  </si>
  <si>
    <t>삼성(기흥)</t>
  </si>
  <si>
    <r>
      <t xml:space="preserve">Java,spring, </t>
    </r>
    <r>
      <rPr>
        <sz val="10"/>
        <color rgb="FF00B0F0"/>
        <rFont val="굴림체"/>
        <family val="3"/>
        <charset val="129"/>
      </rPr>
      <t>SDP</t>
    </r>
  </si>
  <si>
    <t>ORACLE 11G</t>
  </si>
  <si>
    <t>BDEM(Foundry)</t>
  </si>
  <si>
    <t>2018.12.012020.06.30</t>
  </si>
  <si>
    <t>운영,개발</t>
  </si>
  <si>
    <t>PTS반도체공정관리</t>
  </si>
  <si>
    <t>2018.09.172018.11.30</t>
  </si>
  <si>
    <t>Java,spring, SDP,PL/SQL</t>
  </si>
  <si>
    <t>LG하우시스 MES(자재, 제품, 불량, 모델 항목 수율)</t>
  </si>
  <si>
    <t>2017.10.172018.05.31</t>
  </si>
  <si>
    <t>LG하우시스(옥산)</t>
  </si>
  <si>
    <t>In System</t>
  </si>
  <si>
    <t>분석설계개발</t>
  </si>
  <si>
    <t>Java,springC#.NET WEBFORM</t>
  </si>
  <si>
    <t>ORACLE 11G,BizActor,ezMes</t>
  </si>
  <si>
    <t>DevExperess webform</t>
  </si>
  <si>
    <t>KASS(스마트 농정 농식품 통계 시스템) SSL(http-&gt;https) 부분 적용</t>
  </si>
  <si>
    <t>2017.07.142017.08.31</t>
  </si>
  <si>
    <t>농정원(세종시공공)</t>
  </si>
  <si>
    <t>이수정보㈜</t>
  </si>
  <si>
    <t>개발PL</t>
  </si>
  <si>
    <t>전자정부프레임워크</t>
  </si>
  <si>
    <t>tibero</t>
  </si>
  <si>
    <t>Springsecurity</t>
  </si>
  <si>
    <t>Open api</t>
  </si>
  <si>
    <t>QMS(품질관리시스템)</t>
  </si>
  <si>
    <t>2017.05.022017.06.30</t>
  </si>
  <si>
    <t>LG(오창)</t>
  </si>
  <si>
    <t>Win server2008</t>
  </si>
  <si>
    <t xml:space="preserve">ASP.net C# </t>
  </si>
  <si>
    <t>Ms-sql 2008</t>
  </si>
  <si>
    <t>마이플랫폼</t>
  </si>
  <si>
    <t>통합포스미스항만공사 징수, 고지관리</t>
  </si>
  <si>
    <t>2016.12.212017.02.20</t>
  </si>
  <si>
    <t>한국무역정보통신(판교)</t>
  </si>
  <si>
    <t>아이텍에이스</t>
  </si>
  <si>
    <t>UNIX</t>
  </si>
  <si>
    <t>java</t>
  </si>
  <si>
    <t>웹스퀘어, 크라우닉스 리포트</t>
  </si>
  <si>
    <t>MES :AQMS(중대형전지-정형분석)혐의설비,혐의인자, 동일성분석,프로파일</t>
  </si>
  <si>
    <t>2016.06.012016.10.31</t>
  </si>
  <si>
    <t>삼성(천안SDI)</t>
  </si>
  <si>
    <t>C#,java, SP,PL/pgSQL</t>
  </si>
  <si>
    <t>DW,GreenPlum(postgresql)</t>
  </si>
  <si>
    <t>MES-EES(FDC, RMS)반도체 오류검출, 레시피관리</t>
  </si>
  <si>
    <t>2015.07.252016.01.26</t>
  </si>
  <si>
    <t>엘리아테크</t>
  </si>
  <si>
    <t>C#, java</t>
  </si>
  <si>
    <t>Oracle, ms-sql</t>
  </si>
  <si>
    <t>Tchart, FarPoint</t>
  </si>
  <si>
    <t>시리얼 통신</t>
  </si>
  <si>
    <t>웹서비스</t>
  </si>
  <si>
    <t>HTS 실시간 수급분석(외국인,기관)</t>
  </si>
  <si>
    <t>2014.10.62015.01.29</t>
  </si>
  <si>
    <t>개인업체</t>
  </si>
  <si>
    <t>Win7</t>
  </si>
  <si>
    <t>VC++,VBA(Excel)</t>
  </si>
  <si>
    <t>Text file</t>
  </si>
  <si>
    <t>OPEN API(우리투자, 이트레이드)</t>
  </si>
  <si>
    <t>식품이력관리정보OPEN API</t>
  </si>
  <si>
    <t>2014.08.112014.09.17</t>
  </si>
  <si>
    <t>식약처</t>
  </si>
  <si>
    <t>디지토피아</t>
  </si>
  <si>
    <t>unix</t>
  </si>
  <si>
    <t>OASIS,</t>
  </si>
  <si>
    <t>Spring</t>
  </si>
  <si>
    <t>전자정부Framework</t>
  </si>
  <si>
    <t>특허시스템</t>
  </si>
  <si>
    <t>2014.04.102014.06.27</t>
  </si>
  <si>
    <t>SEMES(삼성계열)</t>
  </si>
  <si>
    <t>도담소프트</t>
  </si>
  <si>
    <t>Win server 2008</t>
  </si>
  <si>
    <t>Java,jsp,asp-&gt;jsp</t>
  </si>
  <si>
    <t>Ms-sql</t>
  </si>
  <si>
    <t>Jquery,</t>
  </si>
  <si>
    <t>TP(module) 토탈생산성관리, 천안, 세슬(중국)</t>
  </si>
  <si>
    <t>2013.07.032014.01.03</t>
  </si>
  <si>
    <t>에버원</t>
  </si>
  <si>
    <t>PL/SQL</t>
  </si>
  <si>
    <t>X-플랫폼</t>
  </si>
  <si>
    <t>애니프레임</t>
  </si>
  <si>
    <t>RIST 연구제안(연구원 제안서 관리)</t>
  </si>
  <si>
    <t>2013.04.042013.05.02</t>
  </si>
  <si>
    <t>포항공대(RIST)</t>
  </si>
  <si>
    <t>비즈니스25</t>
  </si>
  <si>
    <t>Java,jsp</t>
  </si>
  <si>
    <t>jquery</t>
  </si>
  <si>
    <t>Ext.js</t>
  </si>
  <si>
    <t>e-Learning(교육시스템)</t>
  </si>
  <si>
    <t>2013.02.042013.04.03</t>
  </si>
  <si>
    <t>포스코(포항)</t>
  </si>
  <si>
    <t>SCM 선표(CS환경 조선 해양 통합작업)</t>
  </si>
  <si>
    <t>2012.09.032013.01.31</t>
  </si>
  <si>
    <t>삼성중공업(거제)</t>
  </si>
  <si>
    <t>㈜펜타크리드</t>
  </si>
  <si>
    <t>Win xp,7</t>
  </si>
  <si>
    <t>C++ builder</t>
  </si>
  <si>
    <t>entera</t>
  </si>
  <si>
    <t>SCM MP 통합(데이터이행)</t>
  </si>
  <si>
    <t>2012.052012.08</t>
  </si>
  <si>
    <t>내담씨앤씨</t>
  </si>
  <si>
    <t>분석설계</t>
  </si>
  <si>
    <t>SCM(ESB 메일 연계)</t>
  </si>
  <si>
    <t>2012.032012,04</t>
  </si>
  <si>
    <t>㈜에이치투텍</t>
  </si>
  <si>
    <t>WebService</t>
  </si>
  <si>
    <t>Struts,spring</t>
  </si>
  <si>
    <t>SCM(FP+)KPI지표분석(plsql)</t>
  </si>
  <si>
    <t>2011.112012.03</t>
  </si>
  <si>
    <t>삼성전자(온양)</t>
  </si>
  <si>
    <t>㈜인투데이타</t>
  </si>
  <si>
    <t>PL/SQL, Pro*C</t>
  </si>
  <si>
    <t>MES(기준변경)</t>
  </si>
  <si>
    <t>2011.082011.11</t>
  </si>
  <si>
    <t>SMD(탕정)</t>
  </si>
  <si>
    <t>㈜에버원</t>
  </si>
  <si>
    <t>가우스</t>
  </si>
  <si>
    <t>G-ERP Legacy 통합 및 창고관리시템</t>
  </si>
  <si>
    <t>2011.032011.07</t>
  </si>
  <si>
    <t>삼성전자(천안)</t>
  </si>
  <si>
    <t>CRIS개선, 시큐탑(정문통과시 보안)</t>
  </si>
  <si>
    <t>2010.062011.1</t>
  </si>
  <si>
    <t>삼성전자(탕정)</t>
  </si>
  <si>
    <t>㈜디투엘</t>
  </si>
  <si>
    <t>Model2, struts 2</t>
  </si>
  <si>
    <t>Shared System(e-learning, 노사협의회)</t>
  </si>
  <si>
    <t>2009.09.3-2010.5</t>
  </si>
  <si>
    <t>㈜아이엘포유</t>
  </si>
  <si>
    <t>Struts1</t>
  </si>
  <si>
    <t>이동통신관리시스템(브랜치 가입고객관리)</t>
  </si>
  <si>
    <t>2009.7 – 2009. 8</t>
  </si>
  <si>
    <t>사내</t>
  </si>
  <si>
    <t>일등텔레콤</t>
  </si>
  <si>
    <t>Windows2003 server</t>
  </si>
  <si>
    <t>ASP</t>
  </si>
  <si>
    <t>Sql server 2000</t>
  </si>
  <si>
    <t>부산대학교 학생지원 시스템</t>
  </si>
  <si>
    <t>2009.3 – 2009. 7</t>
  </si>
  <si>
    <t>부산대학교</t>
  </si>
  <si>
    <t>㈜스위티</t>
  </si>
  <si>
    <t>Asp.net(C#), ASP</t>
  </si>
  <si>
    <t>Sql server 2005</t>
  </si>
  <si>
    <t>동아대 리퍼 시스템(병원업무, 홈페이지)</t>
  </si>
  <si>
    <t>2009.1 – 2009. 2</t>
  </si>
  <si>
    <t>동아대 병원</t>
  </si>
  <si>
    <t>하나글로벌</t>
  </si>
  <si>
    <t>Xp, unix</t>
  </si>
  <si>
    <t>Jsp,java</t>
  </si>
  <si>
    <t>금융솔루션(2금융여신, 회계)</t>
  </si>
  <si>
    <t>2007.11.5-2008.10.24</t>
  </si>
  <si>
    <t>조이크레딧</t>
  </si>
  <si>
    <t>㈜투시안</t>
  </si>
  <si>
    <t>전력감시시스템(RS232, 485 실시간 전력, 전압 감시)</t>
  </si>
  <si>
    <t>2006.7.3 - 2007.10.19</t>
  </si>
  <si>
    <t>(주)성보전기</t>
  </si>
  <si>
    <t>Xp</t>
  </si>
  <si>
    <t>VB, C#</t>
  </si>
  <si>
    <t>access</t>
  </si>
  <si>
    <t>Win mobile(C#)</t>
  </si>
  <si>
    <t>P2P 리버스엔지니어링(실행파일 exe 분석 크랙)</t>
  </si>
  <si>
    <t>2005.4.1-2006.5.26</t>
  </si>
  <si>
    <t>폰피아</t>
  </si>
  <si>
    <t>xp</t>
  </si>
  <si>
    <t>olly</t>
  </si>
  <si>
    <t>근태관리(번들용)</t>
  </si>
  <si>
    <t>2004.9.6-2005.3.4</t>
  </si>
  <si>
    <t>다수업체</t>
  </si>
  <si>
    <t>㈜TPT정보통신</t>
  </si>
  <si>
    <t>WIN98</t>
  </si>
  <si>
    <t>vb 6.0</t>
  </si>
  <si>
    <t>재해관리시스템(ARS, ACS 자동통보시스템)</t>
  </si>
  <si>
    <t>2003.8.4-2004.8.27</t>
  </si>
  <si>
    <t>도봉구청</t>
  </si>
  <si>
    <t>VC++</t>
  </si>
  <si>
    <t>다이아로직보드(음성보드)</t>
  </si>
  <si>
    <t>재난통보시스템(ARS, ACS 자동통보시스템)</t>
  </si>
  <si>
    <t>2002.5.6-2003.7.18</t>
  </si>
  <si>
    <t xml:space="preserve">영등포구청 </t>
  </si>
  <si>
    <t>Accessmfc</t>
  </si>
  <si>
    <t>CICS(터미날환경 업무)</t>
  </si>
  <si>
    <t>2001.7.2-2002.4.12</t>
  </si>
  <si>
    <t>제일화재</t>
  </si>
  <si>
    <t>삼보정보통신㈜</t>
  </si>
  <si>
    <t>메인프레임</t>
  </si>
  <si>
    <t>COBOL</t>
  </si>
  <si>
    <t>사내DB관리프로그램</t>
  </si>
  <si>
    <t>2000.5.1-2001.6.8</t>
  </si>
  <si>
    <t>Delphi</t>
  </si>
  <si>
    <t>MSSQL7</t>
  </si>
  <si>
    <t>700서비스(ARS 자동응답시스템, 녹취)</t>
  </si>
  <si>
    <t>1999.9.1-2000.4.14</t>
  </si>
  <si>
    <t>용산정보㈜</t>
  </si>
  <si>
    <t>OCS정보통신㈜</t>
  </si>
  <si>
    <t>Unix C</t>
  </si>
  <si>
    <t>여론조사시스템(ARS, ACS 자동통보시스템 녹취, DB CRUD)</t>
  </si>
  <si>
    <t>1998.4.6 -1999.7.16</t>
  </si>
  <si>
    <t>한국FM(주)</t>
  </si>
  <si>
    <t>WIN95</t>
  </si>
  <si>
    <t>ARS계좌이체, SOCKET 통신, 통신전문처리</t>
  </si>
  <si>
    <t>1997.3.3-1998.2.20</t>
  </si>
  <si>
    <t>대한종합금융</t>
  </si>
  <si>
    <r>
      <t>SDL java</t>
    </r>
    <r>
      <rPr>
        <sz val="10"/>
        <color rgb="FF00B0F0"/>
        <rFont val="굴림체"/>
        <family val="3"/>
        <charset val="129"/>
      </rPr>
      <t xml:space="preserve"> Vue.js</t>
    </r>
    <r>
      <rPr>
        <sz val="10"/>
        <color theme="1"/>
        <rFont val="굴림체"/>
        <family val="3"/>
        <charset val="129"/>
      </rPr>
      <t xml:space="preserve"> spring boot</t>
    </r>
  </si>
  <si>
    <t>기술</t>
  </si>
  <si>
    <t>기술</t>
    <phoneticPr fontId="7" type="noConversion"/>
  </si>
  <si>
    <t>개발/운영</t>
  </si>
  <si>
    <t>개발/운영</t>
    <phoneticPr fontId="7" type="noConversion"/>
  </si>
  <si>
    <t>프로젝트명</t>
  </si>
  <si>
    <t>프로젝트명</t>
    <phoneticPr fontId="7" type="noConversion"/>
  </si>
  <si>
    <t>참여기간</t>
    <phoneticPr fontId="7" type="noConversion"/>
  </si>
  <si>
    <t>업종/업무</t>
  </si>
  <si>
    <t>업종/업무</t>
    <phoneticPr fontId="7" type="noConversion"/>
  </si>
  <si>
    <t>기간(개월수)</t>
  </si>
  <si>
    <t>기간(개월수)</t>
    <phoneticPr fontId="7" type="noConversion"/>
  </si>
  <si>
    <t>2014.10.062015.01.29</t>
  </si>
  <si>
    <t>2014.10.062015.01.29</t>
    <phoneticPr fontId="7" type="noConversion"/>
  </si>
  <si>
    <t>202405</t>
  </si>
  <si>
    <t>202307</t>
  </si>
  <si>
    <t>202205</t>
  </si>
  <si>
    <t>202111</t>
  </si>
  <si>
    <t>202107</t>
  </si>
  <si>
    <t>202105</t>
  </si>
  <si>
    <t>202010</t>
  </si>
  <si>
    <t>202009</t>
  </si>
  <si>
    <t>201812</t>
  </si>
  <si>
    <t>201809</t>
  </si>
  <si>
    <t>201710</t>
  </si>
  <si>
    <t>201707</t>
  </si>
  <si>
    <t>201705</t>
  </si>
  <si>
    <t>201612</t>
  </si>
  <si>
    <t>201606</t>
  </si>
  <si>
    <t>201507</t>
  </si>
  <si>
    <t>201410</t>
  </si>
  <si>
    <t>201408</t>
  </si>
  <si>
    <t>201404</t>
  </si>
  <si>
    <t>201307</t>
  </si>
  <si>
    <t>201304</t>
  </si>
  <si>
    <t>201302</t>
  </si>
  <si>
    <t>201209</t>
  </si>
  <si>
    <t>2010.062011.01</t>
    <phoneticPr fontId="7" type="noConversion"/>
  </si>
  <si>
    <t>2009.092010.05</t>
    <phoneticPr fontId="7" type="noConversion"/>
  </si>
  <si>
    <t>2009.072009.08</t>
    <phoneticPr fontId="7" type="noConversion"/>
  </si>
  <si>
    <t>2009.032009.07</t>
    <phoneticPr fontId="7" type="noConversion"/>
  </si>
  <si>
    <t>2009.012009.02</t>
    <phoneticPr fontId="7" type="noConversion"/>
  </si>
  <si>
    <t>2007.112008.10</t>
    <phoneticPr fontId="7" type="noConversion"/>
  </si>
  <si>
    <t>2006.072007.10</t>
    <phoneticPr fontId="7" type="noConversion"/>
  </si>
  <si>
    <t>1999.092000.04</t>
    <phoneticPr fontId="7" type="noConversion"/>
  </si>
  <si>
    <t>2000.052001.06</t>
    <phoneticPr fontId="7" type="noConversion"/>
  </si>
  <si>
    <t>2001.072002.04</t>
    <phoneticPr fontId="7" type="noConversion"/>
  </si>
  <si>
    <t>2002.052003.07</t>
    <phoneticPr fontId="7" type="noConversion"/>
  </si>
  <si>
    <t>2003.082004.08</t>
    <phoneticPr fontId="7" type="noConversion"/>
  </si>
  <si>
    <t>2004.092005.03</t>
    <phoneticPr fontId="7" type="noConversion"/>
  </si>
  <si>
    <t>2005.042006.05</t>
    <phoneticPr fontId="7" type="noConversion"/>
  </si>
  <si>
    <t>1998.041999.07</t>
    <phoneticPr fontId="7" type="noConversion"/>
  </si>
  <si>
    <t>1997.031998.02</t>
    <phoneticPr fontId="7" type="noConversion"/>
  </si>
  <si>
    <t>2012.052012.08</t>
    <phoneticPr fontId="7" type="noConversion"/>
  </si>
  <si>
    <t>201208</t>
  </si>
  <si>
    <t>201204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</si>
</sst>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0"/>
      <color rgb="FF000000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name val="굴림체"/>
      <family val="3"/>
      <charset val="129"/>
    </font>
    <font>
      <sz val="10"/>
      <color rgb="FF00B0F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justify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justify" vertical="center"/>
    </xf>
    <xf numFmtId="0" fontId="4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" fillId="2" borderId="0" xfId="1">
      <alignment vertical="center"/>
    </xf>
    <xf numFmtId="0" fontId="1" fillId="2" borderId="2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4" xfId="1" applyBorder="1" applyAlignment="1">
      <alignment horizontal="left" vertical="center"/>
    </xf>
    <xf numFmtId="0" fontId="1" fillId="2" borderId="4" xfId="1" applyBorder="1" applyAlignment="1">
      <alignment horizontal="justify" vertical="center"/>
    </xf>
    <xf numFmtId="0" fontId="1" fillId="2" borderId="0" xfId="1" applyAlignment="1">
      <alignment vertical="center"/>
    </xf>
    <xf numFmtId="49" fontId="0" fillId="0" borderId="0" xfId="0" quotePrefix="1" applyNumberFormat="1">
      <alignment vertical="center"/>
    </xf>
    <xf numFmtId="49" fontId="1" fillId="2" borderId="0" xfId="1" quotePrefix="1" applyNumberFormat="1">
      <alignment vertical="center"/>
    </xf>
    <xf numFmtId="49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26F4-43D3-47BB-A010-DE6B0BB241D2}">
  <dimension ref="A1:N48"/>
  <sheetViews>
    <sheetView workbookViewId="0">
      <selection activeCell="A4" sqref="A4:A5"/>
    </sheetView>
  </sheetViews>
  <sheetFormatPr defaultRowHeight="15.65" x14ac:dyDescent="0.3"/>
  <cols>
    <col min="1" max="1" width="66.77734375" style="31" bestFit="1" customWidth="1"/>
    <col min="2" max="2" width="20" style="31" bestFit="1" customWidth="1"/>
    <col min="3" max="3" width="22" style="31" bestFit="1" customWidth="1"/>
    <col min="4" max="4" width="12.21875" style="31" bestFit="1" customWidth="1"/>
    <col min="5" max="6" width="5.77734375" style="31" bestFit="1" customWidth="1"/>
    <col min="7" max="7" width="12.21875" style="31" bestFit="1" customWidth="1"/>
    <col min="8" max="8" width="4.88671875" style="31" bestFit="1" customWidth="1"/>
    <col min="9" max="9" width="18.109375" style="31" bestFit="1" customWidth="1"/>
    <col min="10" max="10" width="20" style="31" bestFit="1" customWidth="1"/>
    <col min="11" max="11" width="9.33203125" style="31" bestFit="1" customWidth="1"/>
    <col min="12" max="12" width="29.77734375" style="31" bestFit="1" customWidth="1"/>
    <col min="13" max="13" width="11.21875" style="31" bestFit="1" customWidth="1"/>
    <col min="14" max="14" width="17.109375" style="31" bestFit="1" customWidth="1"/>
    <col min="15" max="16384" width="8.88671875" style="31"/>
  </cols>
  <sheetData>
    <row r="1" spans="1:14" ht="16.3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2" t="s">
        <v>5</v>
      </c>
      <c r="H1" s="3" t="s">
        <v>6</v>
      </c>
      <c r="I1" s="5"/>
      <c r="J1" s="5"/>
      <c r="K1" s="5"/>
      <c r="L1" s="5"/>
      <c r="M1" s="5"/>
      <c r="N1" s="4"/>
    </row>
    <row r="2" spans="1:14" ht="16.3" thickBot="1" x14ac:dyDescent="0.35">
      <c r="A2" s="6"/>
      <c r="B2" s="6"/>
      <c r="C2" s="6"/>
      <c r="D2" s="6"/>
      <c r="E2" s="7" t="s">
        <v>7</v>
      </c>
      <c r="F2" s="7" t="s">
        <v>8</v>
      </c>
      <c r="G2" s="6"/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</row>
    <row r="3" spans="1:14" ht="37.4" thickBot="1" x14ac:dyDescent="0.35">
      <c r="A3" s="8" t="s">
        <v>16</v>
      </c>
      <c r="B3" s="9" t="s">
        <v>17</v>
      </c>
      <c r="C3" s="10" t="s">
        <v>18</v>
      </c>
      <c r="D3" s="11" t="s">
        <v>19</v>
      </c>
      <c r="E3" s="12"/>
      <c r="F3" s="12"/>
      <c r="G3" s="12" t="s">
        <v>20</v>
      </c>
      <c r="H3" s="11"/>
      <c r="I3" s="12"/>
      <c r="J3" s="11" t="s">
        <v>21</v>
      </c>
      <c r="K3" s="11" t="s">
        <v>22</v>
      </c>
      <c r="L3" s="13"/>
      <c r="M3" s="13"/>
      <c r="N3" s="13"/>
    </row>
    <row r="4" spans="1:14" x14ac:dyDescent="0.3">
      <c r="A4" s="14" t="s">
        <v>23</v>
      </c>
      <c r="B4" s="15" t="s">
        <v>24</v>
      </c>
      <c r="C4" s="16" t="s">
        <v>25</v>
      </c>
      <c r="D4" s="17" t="s">
        <v>26</v>
      </c>
      <c r="E4" s="18"/>
      <c r="F4" s="18"/>
      <c r="G4" s="18" t="s">
        <v>27</v>
      </c>
      <c r="H4" s="17"/>
      <c r="I4" s="18"/>
      <c r="J4" s="19" t="s">
        <v>28</v>
      </c>
      <c r="K4" s="17" t="s">
        <v>30</v>
      </c>
      <c r="L4" s="20"/>
      <c r="M4" s="20"/>
      <c r="N4" s="20"/>
    </row>
    <row r="5" spans="1:14" ht="37.4" thickBot="1" x14ac:dyDescent="0.35">
      <c r="A5" s="21"/>
      <c r="B5" s="22"/>
      <c r="C5" s="23"/>
      <c r="D5" s="24"/>
      <c r="E5" s="25"/>
      <c r="F5" s="25"/>
      <c r="G5" s="25"/>
      <c r="H5" s="24"/>
      <c r="I5" s="25"/>
      <c r="J5" s="26" t="s">
        <v>29</v>
      </c>
      <c r="K5" s="24"/>
      <c r="L5" s="27"/>
      <c r="M5" s="27"/>
      <c r="N5" s="27"/>
    </row>
    <row r="6" spans="1:14" ht="49.6" thickBot="1" x14ac:dyDescent="0.35">
      <c r="A6" s="8" t="s">
        <v>31</v>
      </c>
      <c r="B6" s="9" t="s">
        <v>32</v>
      </c>
      <c r="C6" s="10" t="s">
        <v>33</v>
      </c>
      <c r="D6" s="11" t="s">
        <v>34</v>
      </c>
      <c r="E6" s="12"/>
      <c r="F6" s="12"/>
      <c r="G6" s="12" t="s">
        <v>35</v>
      </c>
      <c r="H6" s="11"/>
      <c r="I6" s="12"/>
      <c r="J6" s="11" t="s">
        <v>36</v>
      </c>
      <c r="K6" s="11" t="s">
        <v>37</v>
      </c>
      <c r="L6" s="13" t="s">
        <v>38</v>
      </c>
      <c r="M6" s="13"/>
      <c r="N6" s="13"/>
    </row>
    <row r="7" spans="1:14" ht="49.6" thickBot="1" x14ac:dyDescent="0.35">
      <c r="A7" s="8" t="s">
        <v>39</v>
      </c>
      <c r="B7" s="9" t="s">
        <v>40</v>
      </c>
      <c r="C7" s="10" t="s">
        <v>33</v>
      </c>
      <c r="D7" s="11" t="s">
        <v>34</v>
      </c>
      <c r="E7" s="12"/>
      <c r="F7" s="12"/>
      <c r="G7" s="12" t="s">
        <v>35</v>
      </c>
      <c r="H7" s="11"/>
      <c r="I7" s="12"/>
      <c r="J7" s="11" t="s">
        <v>36</v>
      </c>
      <c r="K7" s="11" t="s">
        <v>37</v>
      </c>
      <c r="L7" s="13" t="s">
        <v>38</v>
      </c>
      <c r="M7" s="13"/>
      <c r="N7" s="13"/>
    </row>
    <row r="8" spans="1:14" ht="49.6" thickBot="1" x14ac:dyDescent="0.35">
      <c r="A8" s="8" t="s">
        <v>41</v>
      </c>
      <c r="B8" s="9" t="s">
        <v>42</v>
      </c>
      <c r="C8" s="10" t="s">
        <v>33</v>
      </c>
      <c r="D8" s="11" t="s">
        <v>43</v>
      </c>
      <c r="E8" s="12"/>
      <c r="F8" s="12"/>
      <c r="G8" s="12" t="s">
        <v>27</v>
      </c>
      <c r="H8" s="11"/>
      <c r="I8" s="12"/>
      <c r="J8" s="11" t="s">
        <v>36</v>
      </c>
      <c r="K8" s="11" t="s">
        <v>37</v>
      </c>
      <c r="L8" s="13" t="s">
        <v>38</v>
      </c>
      <c r="M8" s="13"/>
      <c r="N8" s="13"/>
    </row>
    <row r="9" spans="1:14" ht="37.4" thickBot="1" x14ac:dyDescent="0.35">
      <c r="A9" s="8" t="s">
        <v>44</v>
      </c>
      <c r="B9" s="9" t="s">
        <v>45</v>
      </c>
      <c r="C9" s="10" t="s">
        <v>46</v>
      </c>
      <c r="D9" s="11" t="s">
        <v>47</v>
      </c>
      <c r="E9" s="12"/>
      <c r="F9" s="12"/>
      <c r="G9" s="12" t="s">
        <v>27</v>
      </c>
      <c r="H9" s="11"/>
      <c r="I9" s="12"/>
      <c r="J9" s="11" t="s">
        <v>48</v>
      </c>
      <c r="K9" s="11" t="s">
        <v>49</v>
      </c>
      <c r="L9" s="13" t="s">
        <v>50</v>
      </c>
      <c r="M9" s="13"/>
      <c r="N9" s="13"/>
    </row>
    <row r="10" spans="1:14" ht="61.85" thickBot="1" x14ac:dyDescent="0.35">
      <c r="A10" s="8" t="s">
        <v>51</v>
      </c>
      <c r="B10" s="9" t="s">
        <v>52</v>
      </c>
      <c r="C10" s="10" t="s">
        <v>53</v>
      </c>
      <c r="D10" s="11" t="s">
        <v>54</v>
      </c>
      <c r="E10" s="12"/>
      <c r="F10" s="12"/>
      <c r="G10" s="12" t="s">
        <v>27</v>
      </c>
      <c r="H10" s="11"/>
      <c r="I10" s="12"/>
      <c r="J10" s="11" t="s">
        <v>55</v>
      </c>
      <c r="K10" s="11" t="s">
        <v>37</v>
      </c>
      <c r="L10" s="13" t="s">
        <v>56</v>
      </c>
      <c r="M10" s="13"/>
      <c r="N10" s="13"/>
    </row>
    <row r="11" spans="1:14" ht="37.4" thickBot="1" x14ac:dyDescent="0.35">
      <c r="A11" s="8" t="s">
        <v>57</v>
      </c>
      <c r="B11" s="9" t="s">
        <v>58</v>
      </c>
      <c r="C11" s="10" t="s">
        <v>59</v>
      </c>
      <c r="D11" s="11" t="s">
        <v>54</v>
      </c>
      <c r="E11" s="12"/>
      <c r="F11" s="12"/>
      <c r="G11" s="12" t="s">
        <v>27</v>
      </c>
      <c r="H11" s="11"/>
      <c r="I11" s="12"/>
      <c r="J11" s="11" t="s">
        <v>60</v>
      </c>
      <c r="K11" s="11" t="s">
        <v>61</v>
      </c>
      <c r="L11" s="13"/>
      <c r="M11" s="13"/>
      <c r="N11" s="13"/>
    </row>
    <row r="12" spans="1:14" ht="37.4" thickBot="1" x14ac:dyDescent="0.35">
      <c r="A12" s="8" t="s">
        <v>62</v>
      </c>
      <c r="B12" s="9" t="s">
        <v>63</v>
      </c>
      <c r="C12" s="10" t="s">
        <v>53</v>
      </c>
      <c r="D12" s="11" t="s">
        <v>54</v>
      </c>
      <c r="E12" s="12"/>
      <c r="F12" s="12"/>
      <c r="G12" s="12" t="s">
        <v>64</v>
      </c>
      <c r="H12" s="11"/>
      <c r="I12" s="12"/>
      <c r="J12" s="11" t="s">
        <v>60</v>
      </c>
      <c r="K12" s="11" t="s">
        <v>61</v>
      </c>
      <c r="L12" s="13"/>
      <c r="M12" s="13"/>
      <c r="N12" s="13"/>
    </row>
    <row r="13" spans="1:14" ht="49.6" thickBot="1" x14ac:dyDescent="0.35">
      <c r="A13" s="8" t="s">
        <v>65</v>
      </c>
      <c r="B13" s="9" t="s">
        <v>66</v>
      </c>
      <c r="C13" s="10" t="s">
        <v>59</v>
      </c>
      <c r="D13" s="11" t="s">
        <v>47</v>
      </c>
      <c r="E13" s="12"/>
      <c r="F13" s="12"/>
      <c r="G13" s="12" t="s">
        <v>27</v>
      </c>
      <c r="H13" s="11"/>
      <c r="I13" s="12"/>
      <c r="J13" s="11" t="s">
        <v>67</v>
      </c>
      <c r="K13" s="11" t="s">
        <v>61</v>
      </c>
      <c r="L13" s="13"/>
      <c r="M13" s="13"/>
      <c r="N13" s="13"/>
    </row>
    <row r="14" spans="1:14" ht="37.4" thickBot="1" x14ac:dyDescent="0.35">
      <c r="A14" s="8" t="s">
        <v>68</v>
      </c>
      <c r="B14" s="9" t="s">
        <v>69</v>
      </c>
      <c r="C14" s="10" t="s">
        <v>70</v>
      </c>
      <c r="D14" s="11" t="s">
        <v>71</v>
      </c>
      <c r="E14" s="12"/>
      <c r="F14" s="12"/>
      <c r="G14" s="12" t="s">
        <v>72</v>
      </c>
      <c r="H14" s="11"/>
      <c r="I14" s="12"/>
      <c r="J14" s="11" t="s">
        <v>73</v>
      </c>
      <c r="K14" s="11" t="s">
        <v>74</v>
      </c>
      <c r="L14" s="13" t="s">
        <v>75</v>
      </c>
      <c r="M14" s="13"/>
      <c r="N14" s="13"/>
    </row>
    <row r="15" spans="1:14" ht="37.4" thickBot="1" x14ac:dyDescent="0.35">
      <c r="A15" s="8" t="s">
        <v>76</v>
      </c>
      <c r="B15" s="9" t="s">
        <v>77</v>
      </c>
      <c r="C15" s="28" t="s">
        <v>78</v>
      </c>
      <c r="D15" s="11" t="s">
        <v>79</v>
      </c>
      <c r="E15" s="12"/>
      <c r="F15" s="12"/>
      <c r="G15" s="12" t="s">
        <v>80</v>
      </c>
      <c r="H15" s="11"/>
      <c r="I15" s="12"/>
      <c r="J15" s="11" t="s">
        <v>81</v>
      </c>
      <c r="K15" s="11" t="s">
        <v>82</v>
      </c>
      <c r="L15" s="13" t="s">
        <v>83</v>
      </c>
      <c r="M15" s="13"/>
      <c r="N15" s="13" t="s">
        <v>84</v>
      </c>
    </row>
    <row r="16" spans="1:14" ht="37.4" thickBot="1" x14ac:dyDescent="0.35">
      <c r="A16" s="8" t="s">
        <v>85</v>
      </c>
      <c r="B16" s="9" t="s">
        <v>86</v>
      </c>
      <c r="C16" s="28" t="s">
        <v>87</v>
      </c>
      <c r="D16" s="11" t="s">
        <v>71</v>
      </c>
      <c r="E16" s="12"/>
      <c r="F16" s="12"/>
      <c r="G16" s="12" t="s">
        <v>72</v>
      </c>
      <c r="H16" s="11"/>
      <c r="I16" s="12" t="s">
        <v>88</v>
      </c>
      <c r="J16" s="12" t="s">
        <v>89</v>
      </c>
      <c r="K16" s="11" t="s">
        <v>90</v>
      </c>
      <c r="L16" s="13" t="s">
        <v>91</v>
      </c>
      <c r="M16" s="13"/>
      <c r="N16" s="13"/>
    </row>
    <row r="17" spans="1:14" ht="37.4" thickBot="1" x14ac:dyDescent="0.35">
      <c r="A17" s="8" t="s">
        <v>92</v>
      </c>
      <c r="B17" s="9" t="s">
        <v>93</v>
      </c>
      <c r="C17" s="28" t="s">
        <v>94</v>
      </c>
      <c r="D17" s="11" t="s">
        <v>95</v>
      </c>
      <c r="E17" s="12"/>
      <c r="F17" s="12"/>
      <c r="G17" s="12" t="s">
        <v>72</v>
      </c>
      <c r="H17" s="11"/>
      <c r="I17" s="12" t="s">
        <v>96</v>
      </c>
      <c r="J17" s="12" t="s">
        <v>97</v>
      </c>
      <c r="K17" s="11" t="s">
        <v>22</v>
      </c>
      <c r="L17" s="13" t="s">
        <v>98</v>
      </c>
      <c r="M17" s="13"/>
      <c r="N17" s="13"/>
    </row>
    <row r="18" spans="1:14" ht="37.4" thickBot="1" x14ac:dyDescent="0.35">
      <c r="A18" s="8" t="s">
        <v>99</v>
      </c>
      <c r="B18" s="9" t="s">
        <v>100</v>
      </c>
      <c r="C18" s="28" t="s">
        <v>101</v>
      </c>
      <c r="D18" s="11" t="s">
        <v>47</v>
      </c>
      <c r="E18" s="12"/>
      <c r="F18" s="12"/>
      <c r="G18" s="12" t="s">
        <v>72</v>
      </c>
      <c r="H18" s="11"/>
      <c r="I18" s="12" t="s">
        <v>96</v>
      </c>
      <c r="J18" s="12" t="s">
        <v>102</v>
      </c>
      <c r="K18" s="11" t="s">
        <v>103</v>
      </c>
      <c r="L18" s="13"/>
      <c r="M18" s="13"/>
      <c r="N18" s="13"/>
    </row>
    <row r="19" spans="1:14" ht="37.4" thickBot="1" x14ac:dyDescent="0.35">
      <c r="A19" s="8" t="s">
        <v>104</v>
      </c>
      <c r="B19" s="9" t="s">
        <v>105</v>
      </c>
      <c r="C19" s="28" t="s">
        <v>18</v>
      </c>
      <c r="D19" s="11" t="s">
        <v>106</v>
      </c>
      <c r="E19" s="12"/>
      <c r="F19" s="12"/>
      <c r="G19" s="12" t="s">
        <v>72</v>
      </c>
      <c r="H19" s="11"/>
      <c r="I19" s="12" t="s">
        <v>88</v>
      </c>
      <c r="J19" s="12" t="s">
        <v>107</v>
      </c>
      <c r="K19" s="11" t="s">
        <v>108</v>
      </c>
      <c r="L19" s="13" t="s">
        <v>109</v>
      </c>
      <c r="M19" s="13" t="s">
        <v>110</v>
      </c>
      <c r="N19" s="13" t="s">
        <v>111</v>
      </c>
    </row>
    <row r="20" spans="1:14" ht="37.4" thickBot="1" x14ac:dyDescent="0.35">
      <c r="A20" s="8" t="s">
        <v>112</v>
      </c>
      <c r="B20" s="9" t="s">
        <v>113</v>
      </c>
      <c r="C20" s="28" t="s">
        <v>114</v>
      </c>
      <c r="D20" s="11" t="s">
        <v>114</v>
      </c>
      <c r="E20" s="12"/>
      <c r="F20" s="12"/>
      <c r="G20" s="12" t="s">
        <v>27</v>
      </c>
      <c r="H20" s="11"/>
      <c r="I20" s="12" t="s">
        <v>115</v>
      </c>
      <c r="J20" s="12" t="s">
        <v>116</v>
      </c>
      <c r="K20" s="11" t="s">
        <v>117</v>
      </c>
      <c r="L20" s="13" t="s">
        <v>118</v>
      </c>
      <c r="M20" s="13"/>
      <c r="N20" s="13"/>
    </row>
    <row r="21" spans="1:14" ht="37.4" thickBot="1" x14ac:dyDescent="0.35">
      <c r="A21" s="8" t="s">
        <v>119</v>
      </c>
      <c r="B21" s="9" t="s">
        <v>120</v>
      </c>
      <c r="C21" s="28" t="s">
        <v>121</v>
      </c>
      <c r="D21" s="11" t="s">
        <v>122</v>
      </c>
      <c r="E21" s="12"/>
      <c r="F21" s="12"/>
      <c r="G21" s="12" t="s">
        <v>72</v>
      </c>
      <c r="H21" s="11"/>
      <c r="I21" s="12" t="s">
        <v>123</v>
      </c>
      <c r="J21" s="12" t="s">
        <v>97</v>
      </c>
      <c r="K21" s="11" t="s">
        <v>22</v>
      </c>
      <c r="L21" s="13" t="s">
        <v>124</v>
      </c>
      <c r="M21" s="13" t="s">
        <v>125</v>
      </c>
      <c r="N21" s="13" t="s">
        <v>126</v>
      </c>
    </row>
    <row r="22" spans="1:14" ht="37.4" thickBot="1" x14ac:dyDescent="0.35">
      <c r="A22" s="8" t="s">
        <v>127</v>
      </c>
      <c r="B22" s="9" t="s">
        <v>128</v>
      </c>
      <c r="C22" s="28" t="s">
        <v>129</v>
      </c>
      <c r="D22" s="11" t="s">
        <v>130</v>
      </c>
      <c r="E22" s="12"/>
      <c r="F22" s="12"/>
      <c r="G22" s="12" t="s">
        <v>72</v>
      </c>
      <c r="H22" s="11"/>
      <c r="I22" s="12" t="s">
        <v>131</v>
      </c>
      <c r="J22" s="12" t="s">
        <v>132</v>
      </c>
      <c r="K22" s="11" t="s">
        <v>133</v>
      </c>
      <c r="L22" s="13" t="s">
        <v>134</v>
      </c>
      <c r="M22" s="13" t="s">
        <v>125</v>
      </c>
      <c r="N22" s="13" t="s">
        <v>126</v>
      </c>
    </row>
    <row r="23" spans="1:14" ht="37.4" thickBot="1" x14ac:dyDescent="0.35">
      <c r="A23" s="8" t="s">
        <v>135</v>
      </c>
      <c r="B23" s="9" t="s">
        <v>136</v>
      </c>
      <c r="C23" s="28" t="s">
        <v>33</v>
      </c>
      <c r="D23" s="11" t="s">
        <v>137</v>
      </c>
      <c r="E23" s="12"/>
      <c r="F23" s="12"/>
      <c r="G23" s="12" t="s">
        <v>72</v>
      </c>
      <c r="H23" s="11"/>
      <c r="I23" s="12" t="s">
        <v>123</v>
      </c>
      <c r="J23" s="12" t="s">
        <v>138</v>
      </c>
      <c r="K23" s="11" t="s">
        <v>22</v>
      </c>
      <c r="L23" s="13" t="s">
        <v>139</v>
      </c>
      <c r="M23" s="13" t="s">
        <v>140</v>
      </c>
      <c r="N23" s="13" t="s">
        <v>125</v>
      </c>
    </row>
    <row r="24" spans="1:14" ht="37.4" thickBot="1" x14ac:dyDescent="0.35">
      <c r="A24" s="8" t="s">
        <v>141</v>
      </c>
      <c r="B24" s="9" t="s">
        <v>142</v>
      </c>
      <c r="C24" s="28" t="s">
        <v>143</v>
      </c>
      <c r="D24" s="11" t="s">
        <v>144</v>
      </c>
      <c r="E24" s="12"/>
      <c r="F24" s="12"/>
      <c r="G24" s="12" t="s">
        <v>72</v>
      </c>
      <c r="H24" s="11"/>
      <c r="I24" s="12" t="s">
        <v>123</v>
      </c>
      <c r="J24" s="12" t="s">
        <v>145</v>
      </c>
      <c r="K24" s="11" t="s">
        <v>22</v>
      </c>
      <c r="L24" s="13" t="s">
        <v>146</v>
      </c>
      <c r="M24" s="13" t="s">
        <v>147</v>
      </c>
      <c r="N24" s="13" t="s">
        <v>126</v>
      </c>
    </row>
    <row r="25" spans="1:14" ht="37.4" thickBot="1" x14ac:dyDescent="0.35">
      <c r="A25" s="8" t="s">
        <v>148</v>
      </c>
      <c r="B25" s="9" t="s">
        <v>149</v>
      </c>
      <c r="C25" s="28" t="s">
        <v>150</v>
      </c>
      <c r="D25" s="11" t="s">
        <v>144</v>
      </c>
      <c r="E25" s="12"/>
      <c r="F25" s="12"/>
      <c r="G25" s="12" t="s">
        <v>72</v>
      </c>
      <c r="H25" s="11"/>
      <c r="I25" s="12" t="s">
        <v>123</v>
      </c>
      <c r="J25" s="12" t="s">
        <v>145</v>
      </c>
      <c r="K25" s="11" t="s">
        <v>138</v>
      </c>
      <c r="L25" s="13" t="s">
        <v>146</v>
      </c>
      <c r="M25" s="13"/>
      <c r="N25" s="13" t="s">
        <v>126</v>
      </c>
    </row>
    <row r="26" spans="1:14" ht="37.4" thickBot="1" x14ac:dyDescent="0.35">
      <c r="A26" s="8" t="s">
        <v>151</v>
      </c>
      <c r="B26" s="9" t="s">
        <v>152</v>
      </c>
      <c r="C26" s="28" t="s">
        <v>153</v>
      </c>
      <c r="D26" s="11" t="s">
        <v>154</v>
      </c>
      <c r="E26" s="12"/>
      <c r="F26" s="12"/>
      <c r="G26" s="12" t="s">
        <v>72</v>
      </c>
      <c r="H26" s="11"/>
      <c r="I26" s="12" t="s">
        <v>155</v>
      </c>
      <c r="J26" s="12" t="s">
        <v>156</v>
      </c>
      <c r="K26" s="11" t="s">
        <v>22</v>
      </c>
      <c r="L26" s="13" t="s">
        <v>157</v>
      </c>
      <c r="M26" s="13"/>
      <c r="N26" s="13"/>
    </row>
    <row r="27" spans="1:14" ht="25.15" thickBot="1" x14ac:dyDescent="0.35">
      <c r="A27" s="8" t="s">
        <v>158</v>
      </c>
      <c r="B27" s="9" t="s">
        <v>159</v>
      </c>
      <c r="C27" s="28" t="s">
        <v>33</v>
      </c>
      <c r="D27" s="11" t="s">
        <v>160</v>
      </c>
      <c r="E27" s="12"/>
      <c r="F27" s="12"/>
      <c r="G27" s="12" t="s">
        <v>161</v>
      </c>
      <c r="H27" s="11"/>
      <c r="I27" s="12" t="s">
        <v>123</v>
      </c>
      <c r="J27" s="12" t="s">
        <v>138</v>
      </c>
      <c r="K27" s="11" t="s">
        <v>22</v>
      </c>
      <c r="L27" s="13"/>
      <c r="M27" s="13"/>
      <c r="N27" s="13"/>
    </row>
    <row r="28" spans="1:14" ht="25.15" thickBot="1" x14ac:dyDescent="0.35">
      <c r="A28" s="8" t="s">
        <v>162</v>
      </c>
      <c r="B28" s="9" t="s">
        <v>163</v>
      </c>
      <c r="C28" s="28" t="s">
        <v>53</v>
      </c>
      <c r="D28" s="11" t="s">
        <v>164</v>
      </c>
      <c r="E28" s="12"/>
      <c r="F28" s="12"/>
      <c r="G28" s="12" t="s">
        <v>72</v>
      </c>
      <c r="H28" s="11"/>
      <c r="I28" s="12" t="s">
        <v>131</v>
      </c>
      <c r="J28" s="12" t="s">
        <v>145</v>
      </c>
      <c r="K28" s="11" t="s">
        <v>138</v>
      </c>
      <c r="L28" s="13"/>
      <c r="M28" s="13" t="s">
        <v>165</v>
      </c>
      <c r="N28" s="13" t="s">
        <v>166</v>
      </c>
    </row>
    <row r="29" spans="1:14" ht="25.15" thickBot="1" x14ac:dyDescent="0.35">
      <c r="A29" s="8" t="s">
        <v>167</v>
      </c>
      <c r="B29" s="9" t="s">
        <v>168</v>
      </c>
      <c r="C29" s="28" t="s">
        <v>169</v>
      </c>
      <c r="D29" s="11" t="s">
        <v>170</v>
      </c>
      <c r="E29" s="12"/>
      <c r="F29" s="12"/>
      <c r="G29" s="12" t="s">
        <v>161</v>
      </c>
      <c r="H29" s="11"/>
      <c r="I29" s="12" t="s">
        <v>123</v>
      </c>
      <c r="J29" s="12" t="s">
        <v>171</v>
      </c>
      <c r="K29" s="11" t="s">
        <v>22</v>
      </c>
      <c r="L29" s="13" t="s">
        <v>91</v>
      </c>
      <c r="M29" s="13"/>
      <c r="N29" s="13"/>
    </row>
    <row r="30" spans="1:14" ht="25.15" thickBot="1" x14ac:dyDescent="0.35">
      <c r="A30" s="8" t="s">
        <v>172</v>
      </c>
      <c r="B30" s="9" t="s">
        <v>173</v>
      </c>
      <c r="C30" s="28" t="s">
        <v>174</v>
      </c>
      <c r="D30" s="11" t="s">
        <v>175</v>
      </c>
      <c r="E30" s="12"/>
      <c r="F30" s="12"/>
      <c r="G30" s="12" t="s">
        <v>27</v>
      </c>
      <c r="H30" s="11"/>
      <c r="I30" s="12" t="s">
        <v>123</v>
      </c>
      <c r="J30" s="12" t="s">
        <v>145</v>
      </c>
      <c r="K30" s="11" t="s">
        <v>22</v>
      </c>
      <c r="L30" s="13" t="s">
        <v>176</v>
      </c>
      <c r="M30" s="13"/>
      <c r="N30" s="13"/>
    </row>
    <row r="31" spans="1:14" ht="25.15" thickBot="1" x14ac:dyDescent="0.35">
      <c r="A31" s="8" t="s">
        <v>177</v>
      </c>
      <c r="B31" s="9" t="s">
        <v>178</v>
      </c>
      <c r="C31" s="28" t="s">
        <v>179</v>
      </c>
      <c r="D31" s="11" t="s">
        <v>154</v>
      </c>
      <c r="E31" s="12"/>
      <c r="F31" s="12"/>
      <c r="G31" s="12" t="s">
        <v>27</v>
      </c>
      <c r="H31" s="11"/>
      <c r="I31" s="12" t="s">
        <v>123</v>
      </c>
      <c r="J31" s="12" t="s">
        <v>145</v>
      </c>
      <c r="K31" s="11" t="s">
        <v>22</v>
      </c>
      <c r="L31" s="13" t="s">
        <v>176</v>
      </c>
      <c r="M31" s="13" t="s">
        <v>165</v>
      </c>
      <c r="N31" s="13" t="s">
        <v>171</v>
      </c>
    </row>
    <row r="32" spans="1:14" ht="25.15" thickBot="1" x14ac:dyDescent="0.35">
      <c r="A32" s="8" t="s">
        <v>180</v>
      </c>
      <c r="B32" s="9" t="s">
        <v>181</v>
      </c>
      <c r="C32" s="28" t="s">
        <v>182</v>
      </c>
      <c r="D32" s="11" t="s">
        <v>183</v>
      </c>
      <c r="E32" s="12"/>
      <c r="F32" s="12"/>
      <c r="G32" s="12" t="s">
        <v>27</v>
      </c>
      <c r="H32" s="11"/>
      <c r="I32" s="12" t="s">
        <v>123</v>
      </c>
      <c r="J32" s="12" t="s">
        <v>145</v>
      </c>
      <c r="K32" s="11" t="s">
        <v>22</v>
      </c>
      <c r="L32" s="13"/>
      <c r="M32" s="13"/>
      <c r="N32" s="13" t="s">
        <v>184</v>
      </c>
    </row>
    <row r="33" spans="1:14" ht="25.15" thickBot="1" x14ac:dyDescent="0.35">
      <c r="A33" s="29" t="s">
        <v>185</v>
      </c>
      <c r="B33" s="9" t="s">
        <v>186</v>
      </c>
      <c r="C33" s="28" t="s">
        <v>182</v>
      </c>
      <c r="D33" s="11" t="s">
        <v>187</v>
      </c>
      <c r="E33" s="12"/>
      <c r="F33" s="12"/>
      <c r="G33" s="12" t="s">
        <v>27</v>
      </c>
      <c r="H33" s="11"/>
      <c r="I33" s="12" t="s">
        <v>123</v>
      </c>
      <c r="J33" s="12" t="s">
        <v>145</v>
      </c>
      <c r="K33" s="11" t="s">
        <v>22</v>
      </c>
      <c r="L33" s="13" t="s">
        <v>91</v>
      </c>
      <c r="M33" s="13"/>
      <c r="N33" s="13" t="s">
        <v>188</v>
      </c>
    </row>
    <row r="34" spans="1:14" ht="37.4" thickBot="1" x14ac:dyDescent="0.35">
      <c r="A34" s="29" t="s">
        <v>189</v>
      </c>
      <c r="B34" s="9" t="s">
        <v>190</v>
      </c>
      <c r="C34" s="28" t="s">
        <v>191</v>
      </c>
      <c r="D34" s="11" t="s">
        <v>192</v>
      </c>
      <c r="E34" s="12"/>
      <c r="F34" s="12"/>
      <c r="G34" s="12" t="s">
        <v>27</v>
      </c>
      <c r="H34" s="11"/>
      <c r="I34" s="12" t="s">
        <v>193</v>
      </c>
      <c r="J34" s="12" t="s">
        <v>194</v>
      </c>
      <c r="K34" s="11" t="s">
        <v>195</v>
      </c>
      <c r="L34" s="13"/>
      <c r="M34" s="13"/>
      <c r="N34" s="13"/>
    </row>
    <row r="35" spans="1:14" ht="37.4" thickBot="1" x14ac:dyDescent="0.35">
      <c r="A35" s="29" t="s">
        <v>196</v>
      </c>
      <c r="B35" s="9" t="s">
        <v>197</v>
      </c>
      <c r="C35" s="28" t="s">
        <v>198</v>
      </c>
      <c r="D35" s="11" t="s">
        <v>199</v>
      </c>
      <c r="E35" s="12"/>
      <c r="F35" s="12"/>
      <c r="G35" s="12" t="s">
        <v>27</v>
      </c>
      <c r="H35" s="11"/>
      <c r="I35" s="12" t="s">
        <v>193</v>
      </c>
      <c r="J35" s="12" t="s">
        <v>200</v>
      </c>
      <c r="K35" s="11" t="s">
        <v>201</v>
      </c>
      <c r="L35" s="13"/>
      <c r="M35" s="13"/>
      <c r="N35" s="13"/>
    </row>
    <row r="36" spans="1:14" ht="25.15" thickBot="1" x14ac:dyDescent="0.35">
      <c r="A36" s="29" t="s">
        <v>202</v>
      </c>
      <c r="B36" s="9" t="s">
        <v>203</v>
      </c>
      <c r="C36" s="28" t="s">
        <v>204</v>
      </c>
      <c r="D36" s="11" t="s">
        <v>205</v>
      </c>
      <c r="E36" s="12"/>
      <c r="F36" s="12"/>
      <c r="G36" s="12" t="s">
        <v>27</v>
      </c>
      <c r="H36" s="11"/>
      <c r="I36" s="12" t="s">
        <v>206</v>
      </c>
      <c r="J36" s="12" t="s">
        <v>207</v>
      </c>
      <c r="K36" s="11" t="s">
        <v>22</v>
      </c>
      <c r="L36" s="13"/>
      <c r="M36" s="13"/>
      <c r="N36" s="13"/>
    </row>
    <row r="37" spans="1:14" ht="49.6" thickBot="1" x14ac:dyDescent="0.35">
      <c r="A37" s="29" t="s">
        <v>208</v>
      </c>
      <c r="B37" s="9" t="s">
        <v>209</v>
      </c>
      <c r="C37" s="28" t="s">
        <v>210</v>
      </c>
      <c r="D37" s="11" t="s">
        <v>211</v>
      </c>
      <c r="E37" s="12"/>
      <c r="F37" s="12">
        <v>0</v>
      </c>
      <c r="G37" s="12" t="s">
        <v>27</v>
      </c>
      <c r="H37" s="11"/>
      <c r="I37" s="12" t="s">
        <v>206</v>
      </c>
      <c r="J37" s="12" t="s">
        <v>207</v>
      </c>
      <c r="K37" s="11" t="s">
        <v>22</v>
      </c>
      <c r="L37" s="13"/>
      <c r="M37" s="13"/>
      <c r="N37" s="13"/>
    </row>
    <row r="38" spans="1:14" ht="49.6" thickBot="1" x14ac:dyDescent="0.35">
      <c r="A38" s="30" t="s">
        <v>212</v>
      </c>
      <c r="B38" s="9" t="s">
        <v>213</v>
      </c>
      <c r="C38" s="28" t="s">
        <v>191</v>
      </c>
      <c r="D38" s="28" t="s">
        <v>214</v>
      </c>
      <c r="E38" s="12"/>
      <c r="F38" s="12"/>
      <c r="G38" s="12" t="s">
        <v>27</v>
      </c>
      <c r="H38" s="11"/>
      <c r="I38" s="12" t="s">
        <v>215</v>
      </c>
      <c r="J38" s="12" t="s">
        <v>216</v>
      </c>
      <c r="K38" s="11" t="s">
        <v>217</v>
      </c>
      <c r="L38" s="13" t="s">
        <v>218</v>
      </c>
      <c r="M38" s="13"/>
      <c r="N38" s="13"/>
    </row>
    <row r="39" spans="1:14" ht="25.15" thickBot="1" x14ac:dyDescent="0.35">
      <c r="A39" s="8" t="s">
        <v>219</v>
      </c>
      <c r="B39" s="9" t="s">
        <v>220</v>
      </c>
      <c r="C39" s="28" t="s">
        <v>191</v>
      </c>
      <c r="D39" s="11" t="s">
        <v>221</v>
      </c>
      <c r="E39" s="12"/>
      <c r="F39" s="12"/>
      <c r="G39" s="12" t="s">
        <v>27</v>
      </c>
      <c r="H39" s="11"/>
      <c r="I39" s="12" t="s">
        <v>222</v>
      </c>
      <c r="J39" s="12"/>
      <c r="K39" s="11" t="s">
        <v>217</v>
      </c>
      <c r="L39" s="13" t="s">
        <v>223</v>
      </c>
      <c r="M39" s="13"/>
      <c r="N39" s="13"/>
    </row>
    <row r="40" spans="1:14" ht="25.15" thickBot="1" x14ac:dyDescent="0.35">
      <c r="A40" s="8" t="s">
        <v>224</v>
      </c>
      <c r="B40" s="9" t="s">
        <v>225</v>
      </c>
      <c r="C40" s="28" t="s">
        <v>226</v>
      </c>
      <c r="D40" s="11" t="s">
        <v>227</v>
      </c>
      <c r="E40" s="12"/>
      <c r="F40" s="12"/>
      <c r="G40" s="12" t="s">
        <v>27</v>
      </c>
      <c r="H40" s="11"/>
      <c r="I40" s="12" t="s">
        <v>228</v>
      </c>
      <c r="J40" s="12" t="s">
        <v>229</v>
      </c>
      <c r="K40" s="11" t="s">
        <v>217</v>
      </c>
      <c r="L40" s="13"/>
      <c r="M40" s="13"/>
      <c r="N40" s="13"/>
    </row>
    <row r="41" spans="1:14" ht="25.15" thickBot="1" x14ac:dyDescent="0.35">
      <c r="A41" s="8" t="s">
        <v>230</v>
      </c>
      <c r="B41" s="9" t="s">
        <v>231</v>
      </c>
      <c r="C41" s="28" t="s">
        <v>232</v>
      </c>
      <c r="D41" s="11" t="s">
        <v>221</v>
      </c>
      <c r="E41" s="12"/>
      <c r="F41" s="12"/>
      <c r="G41" s="12" t="s">
        <v>27</v>
      </c>
      <c r="H41" s="11"/>
      <c r="I41" s="12" t="s">
        <v>228</v>
      </c>
      <c r="J41" s="12" t="s">
        <v>233</v>
      </c>
      <c r="K41" s="11" t="s">
        <v>217</v>
      </c>
      <c r="L41" s="13" t="s">
        <v>234</v>
      </c>
      <c r="M41" s="13"/>
      <c r="N41" s="13"/>
    </row>
    <row r="42" spans="1:14" ht="25.15" thickBot="1" x14ac:dyDescent="0.35">
      <c r="A42" s="8" t="s">
        <v>235</v>
      </c>
      <c r="B42" s="9" t="s">
        <v>236</v>
      </c>
      <c r="C42" s="28" t="s">
        <v>237</v>
      </c>
      <c r="D42" s="11" t="s">
        <v>221</v>
      </c>
      <c r="E42" s="12"/>
      <c r="F42" s="12"/>
      <c r="G42" s="12" t="s">
        <v>27</v>
      </c>
      <c r="H42" s="11"/>
      <c r="I42" s="12" t="s">
        <v>228</v>
      </c>
      <c r="J42" s="12" t="s">
        <v>233</v>
      </c>
      <c r="K42" s="11" t="s">
        <v>238</v>
      </c>
      <c r="L42" s="13" t="s">
        <v>234</v>
      </c>
      <c r="M42" s="13"/>
      <c r="N42" s="13"/>
    </row>
    <row r="43" spans="1:14" ht="25.15" thickBot="1" x14ac:dyDescent="0.35">
      <c r="A43" s="8" t="s">
        <v>239</v>
      </c>
      <c r="B43" s="9" t="s">
        <v>240</v>
      </c>
      <c r="C43" s="28" t="s">
        <v>241</v>
      </c>
      <c r="D43" s="11" t="s">
        <v>242</v>
      </c>
      <c r="E43" s="12"/>
      <c r="F43" s="12"/>
      <c r="G43" s="12" t="s">
        <v>27</v>
      </c>
      <c r="H43" s="11"/>
      <c r="I43" s="12" t="s">
        <v>243</v>
      </c>
      <c r="J43" s="12" t="s">
        <v>244</v>
      </c>
      <c r="K43" s="11"/>
      <c r="L43" s="13"/>
      <c r="M43" s="13"/>
      <c r="N43" s="13"/>
    </row>
    <row r="44" spans="1:14" ht="25.15" thickBot="1" x14ac:dyDescent="0.35">
      <c r="A44" s="8" t="s">
        <v>245</v>
      </c>
      <c r="B44" s="9" t="s">
        <v>246</v>
      </c>
      <c r="C44" s="28" t="s">
        <v>191</v>
      </c>
      <c r="D44" s="11" t="s">
        <v>242</v>
      </c>
      <c r="E44" s="12"/>
      <c r="F44" s="12"/>
      <c r="G44" s="12" t="s">
        <v>27</v>
      </c>
      <c r="H44" s="11"/>
      <c r="I44" s="12" t="s">
        <v>228</v>
      </c>
      <c r="J44" s="12" t="s">
        <v>247</v>
      </c>
      <c r="K44" s="11" t="s">
        <v>248</v>
      </c>
      <c r="L44" s="13"/>
      <c r="M44" s="13"/>
      <c r="N44" s="13"/>
    </row>
    <row r="45" spans="1:14" ht="25.15" thickBot="1" x14ac:dyDescent="0.35">
      <c r="A45" s="8" t="s">
        <v>249</v>
      </c>
      <c r="B45" s="9" t="s">
        <v>250</v>
      </c>
      <c r="C45" s="28" t="s">
        <v>251</v>
      </c>
      <c r="D45" s="11" t="s">
        <v>252</v>
      </c>
      <c r="E45" s="12"/>
      <c r="F45" s="12"/>
      <c r="G45" s="12" t="s">
        <v>27</v>
      </c>
      <c r="H45" s="11"/>
      <c r="I45" s="12" t="s">
        <v>96</v>
      </c>
      <c r="J45" s="12" t="s">
        <v>253</v>
      </c>
      <c r="K45" s="11" t="s">
        <v>217</v>
      </c>
      <c r="L45" s="13" t="s">
        <v>234</v>
      </c>
      <c r="M45" s="13"/>
      <c r="N45" s="13"/>
    </row>
    <row r="46" spans="1:14" ht="37.4" thickBot="1" x14ac:dyDescent="0.35">
      <c r="A46" s="8" t="s">
        <v>254</v>
      </c>
      <c r="B46" s="9" t="s">
        <v>255</v>
      </c>
      <c r="C46" s="28" t="s">
        <v>191</v>
      </c>
      <c r="D46" s="11" t="s">
        <v>256</v>
      </c>
      <c r="E46" s="12"/>
      <c r="F46" s="12"/>
      <c r="G46" s="12" t="s">
        <v>27</v>
      </c>
      <c r="H46" s="11"/>
      <c r="I46" s="12" t="s">
        <v>257</v>
      </c>
      <c r="J46" s="12" t="s">
        <v>233</v>
      </c>
      <c r="K46" s="11" t="s">
        <v>217</v>
      </c>
      <c r="L46" s="13" t="s">
        <v>234</v>
      </c>
      <c r="M46" s="13"/>
      <c r="N46" s="13"/>
    </row>
    <row r="47" spans="1:14" ht="25.15" thickBot="1" x14ac:dyDescent="0.35">
      <c r="A47" s="8" t="s">
        <v>258</v>
      </c>
      <c r="B47" s="9" t="s">
        <v>259</v>
      </c>
      <c r="C47" s="28" t="s">
        <v>260</v>
      </c>
      <c r="D47" s="11" t="s">
        <v>256</v>
      </c>
      <c r="E47" s="12"/>
      <c r="F47" s="12"/>
      <c r="G47" s="12" t="s">
        <v>27</v>
      </c>
      <c r="H47" s="11"/>
      <c r="I47" s="12" t="s">
        <v>96</v>
      </c>
      <c r="J47" s="12" t="s">
        <v>253</v>
      </c>
      <c r="K47" s="11"/>
      <c r="L47" s="13" t="s">
        <v>234</v>
      </c>
      <c r="M47" s="13"/>
      <c r="N47" s="13"/>
    </row>
    <row r="48" spans="1:14" x14ac:dyDescent="0.3">
      <c r="A48" s="1"/>
    </row>
  </sheetData>
  <mergeCells count="20">
    <mergeCell ref="K4:K5"/>
    <mergeCell ref="L4:L5"/>
    <mergeCell ref="M4:M5"/>
    <mergeCell ref="N4:N5"/>
    <mergeCell ref="H1:N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:A2"/>
    <mergeCell ref="B1:B2"/>
    <mergeCell ref="C1:C2"/>
    <mergeCell ref="D1:D2"/>
    <mergeCell ref="E1:F1"/>
    <mergeCell ref="G1:G2"/>
  </mergeCells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40CF-A27F-4D6A-8133-3E4B6D8A6A3B}">
  <dimension ref="A1:N47"/>
  <sheetViews>
    <sheetView topLeftCell="B28" workbookViewId="0">
      <selection activeCell="A32" sqref="A1:N46"/>
    </sheetView>
  </sheetViews>
  <sheetFormatPr defaultRowHeight="17" customHeight="1" x14ac:dyDescent="0.3"/>
  <cols>
    <col min="1" max="1" width="66.77734375" bestFit="1" customWidth="1"/>
    <col min="2" max="2" width="21" bestFit="1" customWidth="1"/>
    <col min="3" max="3" width="22" bestFit="1" customWidth="1"/>
    <col min="4" max="4" width="14.109375" bestFit="1" customWidth="1"/>
    <col min="5" max="6" width="5.77734375" bestFit="1" customWidth="1"/>
    <col min="7" max="7" width="12.21875" bestFit="1" customWidth="1"/>
    <col min="8" max="8" width="4.88671875" bestFit="1" customWidth="1"/>
    <col min="9" max="9" width="18.109375" bestFit="1" customWidth="1"/>
    <col min="10" max="10" width="33.6640625" style="31" bestFit="1" customWidth="1"/>
    <col min="11" max="11" width="9.33203125" customWidth="1"/>
    <col min="12" max="12" width="29.77734375" bestFit="1" customWidth="1"/>
    <col min="13" max="13" width="11.21875" bestFit="1" customWidth="1"/>
    <col min="14" max="14" width="17.109375" bestFit="1" customWidth="1"/>
  </cols>
  <sheetData>
    <row r="1" spans="1:14" ht="17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2" t="s">
        <v>5</v>
      </c>
      <c r="H1" s="3" t="s">
        <v>6</v>
      </c>
      <c r="I1" s="5"/>
      <c r="J1" s="5"/>
      <c r="K1" s="5"/>
      <c r="L1" s="5"/>
      <c r="M1" s="5"/>
      <c r="N1" s="4"/>
    </row>
    <row r="2" spans="1:14" ht="17" customHeight="1" thickBot="1" x14ac:dyDescent="0.35">
      <c r="A2" s="6"/>
      <c r="B2" s="6"/>
      <c r="C2" s="6"/>
      <c r="D2" s="6"/>
      <c r="E2" s="7" t="s">
        <v>7</v>
      </c>
      <c r="F2" s="7" t="s">
        <v>8</v>
      </c>
      <c r="G2" s="6"/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</row>
    <row r="3" spans="1:14" ht="17" customHeight="1" thickBot="1" x14ac:dyDescent="0.35">
      <c r="A3" s="8" t="s">
        <v>16</v>
      </c>
      <c r="B3" s="9" t="s">
        <v>17</v>
      </c>
      <c r="C3" s="10" t="s">
        <v>18</v>
      </c>
      <c r="D3" s="11" t="s">
        <v>19</v>
      </c>
      <c r="E3" s="12"/>
      <c r="F3" s="12"/>
      <c r="G3" s="12" t="s">
        <v>20</v>
      </c>
      <c r="H3" s="11"/>
      <c r="I3" s="12"/>
      <c r="J3" s="11" t="s">
        <v>21</v>
      </c>
      <c r="K3" s="11" t="s">
        <v>22</v>
      </c>
      <c r="L3" s="13"/>
      <c r="M3" s="13"/>
      <c r="N3" s="13"/>
    </row>
    <row r="4" spans="1:14" ht="17" customHeight="1" thickBot="1" x14ac:dyDescent="0.35">
      <c r="A4" s="8" t="s">
        <v>23</v>
      </c>
      <c r="B4" s="9" t="s">
        <v>24</v>
      </c>
      <c r="C4" s="10" t="s">
        <v>25</v>
      </c>
      <c r="D4" s="11" t="s">
        <v>26</v>
      </c>
      <c r="E4" s="12"/>
      <c r="F4" s="12"/>
      <c r="G4" s="12" t="s">
        <v>27</v>
      </c>
      <c r="H4" s="11"/>
      <c r="I4" s="12"/>
      <c r="J4" s="11" t="s">
        <v>261</v>
      </c>
      <c r="K4" s="11" t="s">
        <v>30</v>
      </c>
      <c r="L4" s="13"/>
      <c r="M4" s="13"/>
      <c r="N4" s="13"/>
    </row>
    <row r="5" spans="1:14" ht="17" customHeight="1" thickBot="1" x14ac:dyDescent="0.35">
      <c r="A5" s="8" t="s">
        <v>31</v>
      </c>
      <c r="B5" s="9" t="s">
        <v>32</v>
      </c>
      <c r="C5" s="10" t="s">
        <v>33</v>
      </c>
      <c r="D5" s="11" t="s">
        <v>34</v>
      </c>
      <c r="E5" s="12"/>
      <c r="F5" s="12"/>
      <c r="G5" s="12" t="s">
        <v>35</v>
      </c>
      <c r="H5" s="11"/>
      <c r="I5" s="12"/>
      <c r="J5" s="11" t="s">
        <v>36</v>
      </c>
      <c r="K5" s="11" t="s">
        <v>37</v>
      </c>
      <c r="L5" s="13" t="s">
        <v>38</v>
      </c>
      <c r="M5" s="13"/>
      <c r="N5" s="13"/>
    </row>
    <row r="6" spans="1:14" ht="17" customHeight="1" thickBot="1" x14ac:dyDescent="0.35">
      <c r="A6" s="8" t="s">
        <v>39</v>
      </c>
      <c r="B6" s="9" t="s">
        <v>40</v>
      </c>
      <c r="C6" s="10" t="s">
        <v>33</v>
      </c>
      <c r="D6" s="11" t="s">
        <v>34</v>
      </c>
      <c r="E6" s="12"/>
      <c r="F6" s="12"/>
      <c r="G6" s="12" t="s">
        <v>35</v>
      </c>
      <c r="H6" s="11"/>
      <c r="I6" s="12"/>
      <c r="J6" s="11" t="s">
        <v>36</v>
      </c>
      <c r="K6" s="11" t="s">
        <v>37</v>
      </c>
      <c r="L6" s="13" t="s">
        <v>38</v>
      </c>
      <c r="M6" s="13"/>
      <c r="N6" s="13"/>
    </row>
    <row r="7" spans="1:14" ht="17" customHeight="1" thickBot="1" x14ac:dyDescent="0.35">
      <c r="A7" s="8" t="s">
        <v>41</v>
      </c>
      <c r="B7" s="9" t="s">
        <v>42</v>
      </c>
      <c r="C7" s="10" t="s">
        <v>33</v>
      </c>
      <c r="D7" s="11" t="s">
        <v>43</v>
      </c>
      <c r="E7" s="12"/>
      <c r="F7" s="12"/>
      <c r="G7" s="12" t="s">
        <v>27</v>
      </c>
      <c r="H7" s="11"/>
      <c r="I7" s="12"/>
      <c r="J7" s="11" t="s">
        <v>36</v>
      </c>
      <c r="K7" s="11" t="s">
        <v>37</v>
      </c>
      <c r="L7" s="13" t="s">
        <v>38</v>
      </c>
      <c r="M7" s="13"/>
      <c r="N7" s="13"/>
    </row>
    <row r="8" spans="1:14" ht="17" customHeight="1" thickBot="1" x14ac:dyDescent="0.35">
      <c r="A8" s="8" t="s">
        <v>44</v>
      </c>
      <c r="B8" s="9" t="s">
        <v>45</v>
      </c>
      <c r="C8" s="10" t="s">
        <v>46</v>
      </c>
      <c r="D8" s="11" t="s">
        <v>47</v>
      </c>
      <c r="E8" s="12"/>
      <c r="F8" s="12"/>
      <c r="G8" s="12" t="s">
        <v>27</v>
      </c>
      <c r="H8" s="11"/>
      <c r="I8" s="12"/>
      <c r="J8" s="11" t="s">
        <v>48</v>
      </c>
      <c r="K8" s="11" t="s">
        <v>49</v>
      </c>
      <c r="L8" s="13" t="s">
        <v>50</v>
      </c>
      <c r="M8" s="13"/>
      <c r="N8" s="13"/>
    </row>
    <row r="9" spans="1:14" ht="17" customHeight="1" thickBot="1" x14ac:dyDescent="0.35">
      <c r="A9" s="8" t="s">
        <v>51</v>
      </c>
      <c r="B9" s="9" t="s">
        <v>52</v>
      </c>
      <c r="C9" s="10" t="s">
        <v>53</v>
      </c>
      <c r="D9" s="11" t="s">
        <v>54</v>
      </c>
      <c r="E9" s="12"/>
      <c r="F9" s="12"/>
      <c r="G9" s="12" t="s">
        <v>27</v>
      </c>
      <c r="H9" s="11"/>
      <c r="I9" s="12"/>
      <c r="J9" s="11" t="s">
        <v>55</v>
      </c>
      <c r="K9" s="11" t="s">
        <v>37</v>
      </c>
      <c r="L9" s="13" t="s">
        <v>56</v>
      </c>
      <c r="M9" s="13"/>
      <c r="N9" s="13"/>
    </row>
    <row r="10" spans="1:14" ht="17" customHeight="1" thickBot="1" x14ac:dyDescent="0.35">
      <c r="A10" s="8" t="s">
        <v>57</v>
      </c>
      <c r="B10" s="9" t="s">
        <v>58</v>
      </c>
      <c r="C10" s="10" t="s">
        <v>59</v>
      </c>
      <c r="D10" s="11" t="s">
        <v>54</v>
      </c>
      <c r="E10" s="12"/>
      <c r="F10" s="12"/>
      <c r="G10" s="12" t="s">
        <v>27</v>
      </c>
      <c r="H10" s="11"/>
      <c r="I10" s="12"/>
      <c r="J10" s="11" t="s">
        <v>60</v>
      </c>
      <c r="K10" s="11" t="s">
        <v>61</v>
      </c>
      <c r="L10" s="13"/>
      <c r="M10" s="13"/>
      <c r="N10" s="13"/>
    </row>
    <row r="11" spans="1:14" ht="17" customHeight="1" thickBot="1" x14ac:dyDescent="0.35">
      <c r="A11" s="8" t="s">
        <v>62</v>
      </c>
      <c r="B11" s="9" t="s">
        <v>63</v>
      </c>
      <c r="C11" s="10" t="s">
        <v>53</v>
      </c>
      <c r="D11" s="11" t="s">
        <v>54</v>
      </c>
      <c r="E11" s="12"/>
      <c r="F11" s="12"/>
      <c r="G11" s="12" t="s">
        <v>64</v>
      </c>
      <c r="H11" s="11"/>
      <c r="I11" s="12"/>
      <c r="J11" s="11" t="s">
        <v>60</v>
      </c>
      <c r="K11" s="11" t="s">
        <v>61</v>
      </c>
      <c r="L11" s="13"/>
      <c r="M11" s="13"/>
      <c r="N11" s="13"/>
    </row>
    <row r="12" spans="1:14" ht="17" customHeight="1" thickBot="1" x14ac:dyDescent="0.35">
      <c r="A12" s="8" t="s">
        <v>65</v>
      </c>
      <c r="B12" s="9" t="s">
        <v>66</v>
      </c>
      <c r="C12" s="10" t="s">
        <v>59</v>
      </c>
      <c r="D12" s="11" t="s">
        <v>47</v>
      </c>
      <c r="E12" s="12"/>
      <c r="F12" s="12"/>
      <c r="G12" s="12" t="s">
        <v>27</v>
      </c>
      <c r="H12" s="11"/>
      <c r="I12" s="12"/>
      <c r="J12" s="11" t="s">
        <v>67</v>
      </c>
      <c r="K12" s="11" t="s">
        <v>61</v>
      </c>
      <c r="L12" s="13"/>
      <c r="M12" s="13"/>
      <c r="N12" s="13"/>
    </row>
    <row r="13" spans="1:14" ht="17" customHeight="1" thickBot="1" x14ac:dyDescent="0.35">
      <c r="A13" s="8" t="s">
        <v>68</v>
      </c>
      <c r="B13" s="9" t="s">
        <v>69</v>
      </c>
      <c r="C13" s="10" t="s">
        <v>70</v>
      </c>
      <c r="D13" s="11" t="s">
        <v>71</v>
      </c>
      <c r="E13" s="12"/>
      <c r="F13" s="12"/>
      <c r="G13" s="12" t="s">
        <v>72</v>
      </c>
      <c r="H13" s="11"/>
      <c r="I13" s="12"/>
      <c r="J13" s="11" t="s">
        <v>73</v>
      </c>
      <c r="K13" s="11" t="s">
        <v>74</v>
      </c>
      <c r="L13" s="13" t="s">
        <v>75</v>
      </c>
      <c r="M13" s="13"/>
      <c r="N13" s="13"/>
    </row>
    <row r="14" spans="1:14" ht="17" customHeight="1" thickBot="1" x14ac:dyDescent="0.35">
      <c r="A14" s="8" t="s">
        <v>76</v>
      </c>
      <c r="B14" s="9" t="s">
        <v>77</v>
      </c>
      <c r="C14" s="28" t="s">
        <v>78</v>
      </c>
      <c r="D14" s="11" t="s">
        <v>79</v>
      </c>
      <c r="E14" s="12"/>
      <c r="F14" s="12"/>
      <c r="G14" s="12" t="s">
        <v>80</v>
      </c>
      <c r="H14" s="11"/>
      <c r="I14" s="12"/>
      <c r="J14" s="11" t="s">
        <v>81</v>
      </c>
      <c r="K14" s="11" t="s">
        <v>82</v>
      </c>
      <c r="L14" s="13" t="s">
        <v>83</v>
      </c>
      <c r="M14" s="13"/>
      <c r="N14" s="13" t="s">
        <v>84</v>
      </c>
    </row>
    <row r="15" spans="1:14" ht="17" customHeight="1" thickBot="1" x14ac:dyDescent="0.35">
      <c r="A15" s="8" t="s">
        <v>85</v>
      </c>
      <c r="B15" s="9" t="s">
        <v>86</v>
      </c>
      <c r="C15" s="28" t="s">
        <v>87</v>
      </c>
      <c r="D15" s="11" t="s">
        <v>71</v>
      </c>
      <c r="E15" s="12"/>
      <c r="F15" s="12"/>
      <c r="G15" s="12" t="s">
        <v>72</v>
      </c>
      <c r="H15" s="11"/>
      <c r="I15" s="12" t="s">
        <v>88</v>
      </c>
      <c r="J15" s="12" t="s">
        <v>89</v>
      </c>
      <c r="K15" s="11" t="s">
        <v>90</v>
      </c>
      <c r="L15" s="13" t="s">
        <v>91</v>
      </c>
      <c r="M15" s="13"/>
      <c r="N15" s="13"/>
    </row>
    <row r="16" spans="1:14" ht="17" customHeight="1" thickBot="1" x14ac:dyDescent="0.35">
      <c r="A16" s="8" t="s">
        <v>92</v>
      </c>
      <c r="B16" s="9" t="s">
        <v>93</v>
      </c>
      <c r="C16" s="28" t="s">
        <v>94</v>
      </c>
      <c r="D16" s="11" t="s">
        <v>95</v>
      </c>
      <c r="E16" s="12"/>
      <c r="F16" s="12"/>
      <c r="G16" s="12" t="s">
        <v>72</v>
      </c>
      <c r="H16" s="11"/>
      <c r="I16" s="12" t="s">
        <v>96</v>
      </c>
      <c r="J16" s="12" t="s">
        <v>97</v>
      </c>
      <c r="K16" s="11" t="s">
        <v>22</v>
      </c>
      <c r="L16" s="13" t="s">
        <v>98</v>
      </c>
      <c r="M16" s="13"/>
      <c r="N16" s="13"/>
    </row>
    <row r="17" spans="1:14" ht="17" customHeight="1" thickBot="1" x14ac:dyDescent="0.35">
      <c r="A17" s="8" t="s">
        <v>99</v>
      </c>
      <c r="B17" s="9" t="s">
        <v>100</v>
      </c>
      <c r="C17" s="28" t="s">
        <v>101</v>
      </c>
      <c r="D17" s="11" t="s">
        <v>47</v>
      </c>
      <c r="E17" s="12"/>
      <c r="F17" s="12"/>
      <c r="G17" s="12" t="s">
        <v>72</v>
      </c>
      <c r="H17" s="11"/>
      <c r="I17" s="12" t="s">
        <v>96</v>
      </c>
      <c r="J17" s="12" t="s">
        <v>102</v>
      </c>
      <c r="K17" s="11" t="s">
        <v>103</v>
      </c>
      <c r="L17" s="13"/>
      <c r="M17" s="13"/>
      <c r="N17" s="13"/>
    </row>
    <row r="18" spans="1:14" ht="17" customHeight="1" thickBot="1" x14ac:dyDescent="0.35">
      <c r="A18" s="8" t="s">
        <v>104</v>
      </c>
      <c r="B18" s="9" t="s">
        <v>105</v>
      </c>
      <c r="C18" s="28" t="s">
        <v>18</v>
      </c>
      <c r="D18" s="11" t="s">
        <v>106</v>
      </c>
      <c r="E18" s="12"/>
      <c r="F18" s="12"/>
      <c r="G18" s="12" t="s">
        <v>72</v>
      </c>
      <c r="H18" s="11"/>
      <c r="I18" s="12" t="s">
        <v>88</v>
      </c>
      <c r="J18" s="12" t="s">
        <v>107</v>
      </c>
      <c r="K18" s="11" t="s">
        <v>108</v>
      </c>
      <c r="L18" s="13" t="s">
        <v>109</v>
      </c>
      <c r="M18" s="13" t="s">
        <v>110</v>
      </c>
      <c r="N18" s="13" t="s">
        <v>111</v>
      </c>
    </row>
    <row r="19" spans="1:14" ht="17" customHeight="1" thickBot="1" x14ac:dyDescent="0.35">
      <c r="A19" s="8" t="s">
        <v>112</v>
      </c>
      <c r="B19" s="9" t="s">
        <v>113</v>
      </c>
      <c r="C19" s="28" t="s">
        <v>114</v>
      </c>
      <c r="D19" s="11" t="s">
        <v>114</v>
      </c>
      <c r="E19" s="12"/>
      <c r="F19" s="12"/>
      <c r="G19" s="12" t="s">
        <v>27</v>
      </c>
      <c r="H19" s="11"/>
      <c r="I19" s="12" t="s">
        <v>115</v>
      </c>
      <c r="J19" s="12" t="s">
        <v>116</v>
      </c>
      <c r="K19" s="11" t="s">
        <v>117</v>
      </c>
      <c r="L19" s="13" t="s">
        <v>118</v>
      </c>
      <c r="M19" s="13"/>
      <c r="N19" s="13"/>
    </row>
    <row r="20" spans="1:14" ht="17" customHeight="1" thickBot="1" x14ac:dyDescent="0.35">
      <c r="A20" s="8" t="s">
        <v>119</v>
      </c>
      <c r="B20" s="9" t="s">
        <v>120</v>
      </c>
      <c r="C20" s="28" t="s">
        <v>121</v>
      </c>
      <c r="D20" s="11" t="s">
        <v>122</v>
      </c>
      <c r="E20" s="12"/>
      <c r="F20" s="12"/>
      <c r="G20" s="12" t="s">
        <v>72</v>
      </c>
      <c r="H20" s="11"/>
      <c r="I20" s="12" t="s">
        <v>123</v>
      </c>
      <c r="J20" s="12" t="s">
        <v>97</v>
      </c>
      <c r="K20" s="11" t="s">
        <v>22</v>
      </c>
      <c r="L20" s="13" t="s">
        <v>124</v>
      </c>
      <c r="M20" s="13" t="s">
        <v>125</v>
      </c>
      <c r="N20" s="13" t="s">
        <v>126</v>
      </c>
    </row>
    <row r="21" spans="1:14" ht="17" customHeight="1" thickBot="1" x14ac:dyDescent="0.35">
      <c r="A21" s="8" t="s">
        <v>127</v>
      </c>
      <c r="B21" s="9" t="s">
        <v>128</v>
      </c>
      <c r="C21" s="28" t="s">
        <v>129</v>
      </c>
      <c r="D21" s="11" t="s">
        <v>130</v>
      </c>
      <c r="E21" s="12"/>
      <c r="F21" s="12"/>
      <c r="G21" s="12" t="s">
        <v>72</v>
      </c>
      <c r="H21" s="11"/>
      <c r="I21" s="12" t="s">
        <v>131</v>
      </c>
      <c r="J21" s="12" t="s">
        <v>132</v>
      </c>
      <c r="K21" s="11" t="s">
        <v>133</v>
      </c>
      <c r="L21" s="13" t="s">
        <v>134</v>
      </c>
      <c r="M21" s="13" t="s">
        <v>125</v>
      </c>
      <c r="N21" s="13" t="s">
        <v>126</v>
      </c>
    </row>
    <row r="22" spans="1:14" ht="17" customHeight="1" thickBot="1" x14ac:dyDescent="0.35">
      <c r="A22" s="8" t="s">
        <v>135</v>
      </c>
      <c r="B22" s="9" t="s">
        <v>136</v>
      </c>
      <c r="C22" s="28" t="s">
        <v>33</v>
      </c>
      <c r="D22" s="11" t="s">
        <v>137</v>
      </c>
      <c r="E22" s="12"/>
      <c r="F22" s="12"/>
      <c r="G22" s="12" t="s">
        <v>72</v>
      </c>
      <c r="H22" s="11"/>
      <c r="I22" s="12" t="s">
        <v>123</v>
      </c>
      <c r="J22" s="12" t="s">
        <v>138</v>
      </c>
      <c r="K22" s="11" t="s">
        <v>22</v>
      </c>
      <c r="L22" s="13" t="s">
        <v>139</v>
      </c>
      <c r="M22" s="13" t="s">
        <v>140</v>
      </c>
      <c r="N22" s="13" t="s">
        <v>125</v>
      </c>
    </row>
    <row r="23" spans="1:14" ht="17" customHeight="1" thickBot="1" x14ac:dyDescent="0.35">
      <c r="A23" s="8" t="s">
        <v>141</v>
      </c>
      <c r="B23" s="9" t="s">
        <v>142</v>
      </c>
      <c r="C23" s="28" t="s">
        <v>143</v>
      </c>
      <c r="D23" s="11" t="s">
        <v>144</v>
      </c>
      <c r="E23" s="12"/>
      <c r="F23" s="12"/>
      <c r="G23" s="12" t="s">
        <v>72</v>
      </c>
      <c r="H23" s="11"/>
      <c r="I23" s="12" t="s">
        <v>123</v>
      </c>
      <c r="J23" s="12" t="s">
        <v>145</v>
      </c>
      <c r="K23" s="11" t="s">
        <v>22</v>
      </c>
      <c r="L23" s="13" t="s">
        <v>146</v>
      </c>
      <c r="M23" s="13" t="s">
        <v>147</v>
      </c>
      <c r="N23" s="13" t="s">
        <v>126</v>
      </c>
    </row>
    <row r="24" spans="1:14" ht="17" customHeight="1" thickBot="1" x14ac:dyDescent="0.35">
      <c r="A24" s="8" t="s">
        <v>148</v>
      </c>
      <c r="B24" s="9" t="s">
        <v>149</v>
      </c>
      <c r="C24" s="28" t="s">
        <v>150</v>
      </c>
      <c r="D24" s="11" t="s">
        <v>144</v>
      </c>
      <c r="E24" s="12"/>
      <c r="F24" s="12"/>
      <c r="G24" s="12" t="s">
        <v>72</v>
      </c>
      <c r="H24" s="11"/>
      <c r="I24" s="12" t="s">
        <v>123</v>
      </c>
      <c r="J24" s="12" t="s">
        <v>145</v>
      </c>
      <c r="K24" s="11" t="s">
        <v>138</v>
      </c>
      <c r="L24" s="13" t="s">
        <v>146</v>
      </c>
      <c r="M24" s="13"/>
      <c r="N24" s="13" t="s">
        <v>126</v>
      </c>
    </row>
    <row r="25" spans="1:14" ht="17" customHeight="1" thickBot="1" x14ac:dyDescent="0.35">
      <c r="A25" s="8" t="s">
        <v>151</v>
      </c>
      <c r="B25" s="9" t="s">
        <v>152</v>
      </c>
      <c r="C25" s="28" t="s">
        <v>153</v>
      </c>
      <c r="D25" s="11" t="s">
        <v>154</v>
      </c>
      <c r="E25" s="12"/>
      <c r="F25" s="12"/>
      <c r="G25" s="12" t="s">
        <v>72</v>
      </c>
      <c r="H25" s="11"/>
      <c r="I25" s="12" t="s">
        <v>155</v>
      </c>
      <c r="J25" s="12" t="s">
        <v>156</v>
      </c>
      <c r="K25" s="11" t="s">
        <v>22</v>
      </c>
      <c r="L25" s="13" t="s">
        <v>157</v>
      </c>
      <c r="M25" s="13"/>
      <c r="N25" s="13"/>
    </row>
    <row r="26" spans="1:14" ht="17" customHeight="1" thickBot="1" x14ac:dyDescent="0.35">
      <c r="A26" s="8" t="s">
        <v>158</v>
      </c>
      <c r="B26" s="9" t="s">
        <v>159</v>
      </c>
      <c r="C26" s="28" t="s">
        <v>33</v>
      </c>
      <c r="D26" s="11" t="s">
        <v>160</v>
      </c>
      <c r="E26" s="12"/>
      <c r="F26" s="12"/>
      <c r="G26" s="12" t="s">
        <v>161</v>
      </c>
      <c r="H26" s="11"/>
      <c r="I26" s="12" t="s">
        <v>123</v>
      </c>
      <c r="J26" s="12" t="s">
        <v>138</v>
      </c>
      <c r="K26" s="11" t="s">
        <v>22</v>
      </c>
      <c r="L26" s="13"/>
      <c r="M26" s="13"/>
      <c r="N26" s="13"/>
    </row>
    <row r="27" spans="1:14" ht="17" customHeight="1" thickBot="1" x14ac:dyDescent="0.35">
      <c r="A27" s="8" t="s">
        <v>162</v>
      </c>
      <c r="B27" s="9" t="s">
        <v>163</v>
      </c>
      <c r="C27" s="28" t="s">
        <v>53</v>
      </c>
      <c r="D27" s="11" t="s">
        <v>164</v>
      </c>
      <c r="E27" s="12"/>
      <c r="F27" s="12"/>
      <c r="G27" s="12" t="s">
        <v>72</v>
      </c>
      <c r="H27" s="11"/>
      <c r="I27" s="12" t="s">
        <v>131</v>
      </c>
      <c r="J27" s="12" t="s">
        <v>145</v>
      </c>
      <c r="K27" s="11" t="s">
        <v>138</v>
      </c>
      <c r="L27" s="13"/>
      <c r="M27" s="13" t="s">
        <v>165</v>
      </c>
      <c r="N27" s="13" t="s">
        <v>166</v>
      </c>
    </row>
    <row r="28" spans="1:14" ht="17" customHeight="1" thickBot="1" x14ac:dyDescent="0.35">
      <c r="A28" s="8" t="s">
        <v>167</v>
      </c>
      <c r="B28" s="9" t="s">
        <v>168</v>
      </c>
      <c r="C28" s="28" t="s">
        <v>169</v>
      </c>
      <c r="D28" s="11" t="s">
        <v>170</v>
      </c>
      <c r="E28" s="12"/>
      <c r="F28" s="12"/>
      <c r="G28" s="12" t="s">
        <v>161</v>
      </c>
      <c r="H28" s="11"/>
      <c r="I28" s="12" t="s">
        <v>123</v>
      </c>
      <c r="J28" s="12" t="s">
        <v>171</v>
      </c>
      <c r="K28" s="11" t="s">
        <v>22</v>
      </c>
      <c r="L28" s="13" t="s">
        <v>91</v>
      </c>
      <c r="M28" s="13"/>
      <c r="N28" s="13"/>
    </row>
    <row r="29" spans="1:14" ht="17" customHeight="1" thickBot="1" x14ac:dyDescent="0.35">
      <c r="A29" s="8" t="s">
        <v>172</v>
      </c>
      <c r="B29" s="9" t="s">
        <v>173</v>
      </c>
      <c r="C29" s="28" t="s">
        <v>174</v>
      </c>
      <c r="D29" s="11" t="s">
        <v>175</v>
      </c>
      <c r="E29" s="12"/>
      <c r="F29" s="12"/>
      <c r="G29" s="12" t="s">
        <v>27</v>
      </c>
      <c r="H29" s="11"/>
      <c r="I29" s="12" t="s">
        <v>123</v>
      </c>
      <c r="J29" s="12" t="s">
        <v>145</v>
      </c>
      <c r="K29" s="11" t="s">
        <v>22</v>
      </c>
      <c r="L29" s="13" t="s">
        <v>176</v>
      </c>
      <c r="M29" s="13"/>
      <c r="N29" s="13"/>
    </row>
    <row r="30" spans="1:14" ht="17" customHeight="1" thickBot="1" x14ac:dyDescent="0.35">
      <c r="A30" s="8" t="s">
        <v>177</v>
      </c>
      <c r="B30" s="9" t="s">
        <v>178</v>
      </c>
      <c r="C30" s="28" t="s">
        <v>179</v>
      </c>
      <c r="D30" s="11" t="s">
        <v>154</v>
      </c>
      <c r="E30" s="12"/>
      <c r="F30" s="12"/>
      <c r="G30" s="12" t="s">
        <v>27</v>
      </c>
      <c r="H30" s="11"/>
      <c r="I30" s="12" t="s">
        <v>123</v>
      </c>
      <c r="J30" s="12" t="s">
        <v>145</v>
      </c>
      <c r="K30" s="11" t="s">
        <v>22</v>
      </c>
      <c r="L30" s="13" t="s">
        <v>176</v>
      </c>
      <c r="M30" s="13" t="s">
        <v>165</v>
      </c>
      <c r="N30" s="13" t="s">
        <v>171</v>
      </c>
    </row>
    <row r="31" spans="1:14" ht="17" customHeight="1" thickBot="1" x14ac:dyDescent="0.35">
      <c r="A31" s="8" t="s">
        <v>180</v>
      </c>
      <c r="B31" s="9" t="s">
        <v>181</v>
      </c>
      <c r="C31" s="28" t="s">
        <v>182</v>
      </c>
      <c r="D31" s="11" t="s">
        <v>183</v>
      </c>
      <c r="E31" s="12"/>
      <c r="F31" s="12"/>
      <c r="G31" s="12" t="s">
        <v>27</v>
      </c>
      <c r="H31" s="11"/>
      <c r="I31" s="12" t="s">
        <v>123</v>
      </c>
      <c r="J31" s="12" t="s">
        <v>145</v>
      </c>
      <c r="K31" s="11" t="s">
        <v>22</v>
      </c>
      <c r="L31" s="13"/>
      <c r="M31" s="13"/>
      <c r="N31" s="13" t="s">
        <v>184</v>
      </c>
    </row>
    <row r="32" spans="1:14" ht="17" customHeight="1" thickBot="1" x14ac:dyDescent="0.35">
      <c r="A32" s="32" t="s">
        <v>185</v>
      </c>
      <c r="B32" s="9" t="s">
        <v>186</v>
      </c>
      <c r="C32" s="28" t="s">
        <v>182</v>
      </c>
      <c r="D32" s="11" t="s">
        <v>187</v>
      </c>
      <c r="E32" s="12"/>
      <c r="F32" s="12"/>
      <c r="G32" s="12" t="s">
        <v>27</v>
      </c>
      <c r="H32" s="11"/>
      <c r="I32" s="12" t="s">
        <v>123</v>
      </c>
      <c r="J32" s="12" t="s">
        <v>145</v>
      </c>
      <c r="K32" s="11" t="s">
        <v>22</v>
      </c>
      <c r="L32" s="13" t="s">
        <v>91</v>
      </c>
      <c r="M32" s="13"/>
      <c r="N32" s="13" t="s">
        <v>188</v>
      </c>
    </row>
    <row r="33" spans="1:14" ht="17" customHeight="1" thickBot="1" x14ac:dyDescent="0.35">
      <c r="A33" s="32" t="s">
        <v>189</v>
      </c>
      <c r="B33" s="9" t="s">
        <v>190</v>
      </c>
      <c r="C33" s="28" t="s">
        <v>191</v>
      </c>
      <c r="D33" s="11" t="s">
        <v>192</v>
      </c>
      <c r="E33" s="12"/>
      <c r="F33" s="12"/>
      <c r="G33" s="12" t="s">
        <v>27</v>
      </c>
      <c r="H33" s="11"/>
      <c r="I33" s="12" t="s">
        <v>193</v>
      </c>
      <c r="J33" s="12" t="s">
        <v>194</v>
      </c>
      <c r="K33" s="11" t="s">
        <v>195</v>
      </c>
      <c r="L33" s="13"/>
      <c r="M33" s="13"/>
      <c r="N33" s="13"/>
    </row>
    <row r="34" spans="1:14" ht="17" customHeight="1" thickBot="1" x14ac:dyDescent="0.35">
      <c r="A34" s="32" t="s">
        <v>196</v>
      </c>
      <c r="B34" s="9" t="s">
        <v>197</v>
      </c>
      <c r="C34" s="28" t="s">
        <v>198</v>
      </c>
      <c r="D34" s="11" t="s">
        <v>199</v>
      </c>
      <c r="E34" s="12"/>
      <c r="F34" s="12"/>
      <c r="G34" s="12" t="s">
        <v>27</v>
      </c>
      <c r="H34" s="11"/>
      <c r="I34" s="12" t="s">
        <v>193</v>
      </c>
      <c r="J34" s="12" t="s">
        <v>200</v>
      </c>
      <c r="K34" s="11" t="s">
        <v>201</v>
      </c>
      <c r="L34" s="13"/>
      <c r="M34" s="13"/>
      <c r="N34" s="13"/>
    </row>
    <row r="35" spans="1:14" ht="17" customHeight="1" thickBot="1" x14ac:dyDescent="0.35">
      <c r="A35" s="32" t="s">
        <v>202</v>
      </c>
      <c r="B35" s="9" t="s">
        <v>203</v>
      </c>
      <c r="C35" s="28" t="s">
        <v>204</v>
      </c>
      <c r="D35" s="11" t="s">
        <v>205</v>
      </c>
      <c r="E35" s="12"/>
      <c r="F35" s="12"/>
      <c r="G35" s="12" t="s">
        <v>27</v>
      </c>
      <c r="H35" s="11"/>
      <c r="I35" s="12" t="s">
        <v>206</v>
      </c>
      <c r="J35" s="12" t="s">
        <v>207</v>
      </c>
      <c r="K35" s="11" t="s">
        <v>22</v>
      </c>
      <c r="L35" s="13"/>
      <c r="M35" s="13"/>
      <c r="N35" s="13"/>
    </row>
    <row r="36" spans="1:14" ht="17" customHeight="1" thickBot="1" x14ac:dyDescent="0.35">
      <c r="A36" s="32" t="s">
        <v>208</v>
      </c>
      <c r="B36" s="9" t="s">
        <v>209</v>
      </c>
      <c r="C36" s="28" t="s">
        <v>210</v>
      </c>
      <c r="D36" s="11" t="s">
        <v>211</v>
      </c>
      <c r="E36" s="12"/>
      <c r="F36" s="12">
        <v>0</v>
      </c>
      <c r="G36" s="12" t="s">
        <v>27</v>
      </c>
      <c r="H36" s="11"/>
      <c r="I36" s="12" t="s">
        <v>206</v>
      </c>
      <c r="J36" s="12" t="s">
        <v>207</v>
      </c>
      <c r="K36" s="11" t="s">
        <v>22</v>
      </c>
      <c r="L36" s="13"/>
      <c r="M36" s="13"/>
      <c r="N36" s="13"/>
    </row>
    <row r="37" spans="1:14" ht="17" customHeight="1" thickBot="1" x14ac:dyDescent="0.35">
      <c r="A37" s="30" t="s">
        <v>212</v>
      </c>
      <c r="B37" s="9" t="s">
        <v>213</v>
      </c>
      <c r="C37" s="28" t="s">
        <v>191</v>
      </c>
      <c r="D37" s="28" t="s">
        <v>214</v>
      </c>
      <c r="E37" s="12"/>
      <c r="F37" s="12"/>
      <c r="G37" s="12" t="s">
        <v>27</v>
      </c>
      <c r="H37" s="11"/>
      <c r="I37" s="12" t="s">
        <v>215</v>
      </c>
      <c r="J37" s="12" t="s">
        <v>216</v>
      </c>
      <c r="K37" s="11" t="s">
        <v>217</v>
      </c>
      <c r="L37" s="13" t="s">
        <v>218</v>
      </c>
      <c r="M37" s="13"/>
      <c r="N37" s="13"/>
    </row>
    <row r="38" spans="1:14" ht="17" customHeight="1" thickBot="1" x14ac:dyDescent="0.35">
      <c r="A38" s="8" t="s">
        <v>219</v>
      </c>
      <c r="B38" s="9" t="s">
        <v>220</v>
      </c>
      <c r="C38" s="28" t="s">
        <v>191</v>
      </c>
      <c r="D38" s="11" t="s">
        <v>221</v>
      </c>
      <c r="E38" s="12"/>
      <c r="F38" s="12"/>
      <c r="G38" s="12" t="s">
        <v>27</v>
      </c>
      <c r="H38" s="11"/>
      <c r="I38" s="12" t="s">
        <v>222</v>
      </c>
      <c r="J38" s="12"/>
      <c r="K38" s="11" t="s">
        <v>217</v>
      </c>
      <c r="L38" s="13" t="s">
        <v>223</v>
      </c>
      <c r="M38" s="13"/>
      <c r="N38" s="13"/>
    </row>
    <row r="39" spans="1:14" ht="17" customHeight="1" thickBot="1" x14ac:dyDescent="0.35">
      <c r="A39" s="8" t="s">
        <v>224</v>
      </c>
      <c r="B39" s="9" t="s">
        <v>225</v>
      </c>
      <c r="C39" s="28" t="s">
        <v>226</v>
      </c>
      <c r="D39" s="11" t="s">
        <v>227</v>
      </c>
      <c r="E39" s="12"/>
      <c r="F39" s="12"/>
      <c r="G39" s="12" t="s">
        <v>27</v>
      </c>
      <c r="H39" s="11"/>
      <c r="I39" s="12" t="s">
        <v>228</v>
      </c>
      <c r="J39" s="12" t="s">
        <v>229</v>
      </c>
      <c r="K39" s="11" t="s">
        <v>217</v>
      </c>
      <c r="L39" s="13"/>
      <c r="M39" s="13"/>
      <c r="N39" s="13"/>
    </row>
    <row r="40" spans="1:14" ht="17" customHeight="1" thickBot="1" x14ac:dyDescent="0.35">
      <c r="A40" s="8" t="s">
        <v>230</v>
      </c>
      <c r="B40" s="9" t="s">
        <v>231</v>
      </c>
      <c r="C40" s="28" t="s">
        <v>232</v>
      </c>
      <c r="D40" s="11" t="s">
        <v>221</v>
      </c>
      <c r="E40" s="12"/>
      <c r="F40" s="12"/>
      <c r="G40" s="12" t="s">
        <v>27</v>
      </c>
      <c r="H40" s="11"/>
      <c r="I40" s="12" t="s">
        <v>228</v>
      </c>
      <c r="J40" s="12" t="s">
        <v>233</v>
      </c>
      <c r="K40" s="11" t="s">
        <v>217</v>
      </c>
      <c r="L40" s="13" t="s">
        <v>234</v>
      </c>
      <c r="M40" s="13"/>
      <c r="N40" s="13"/>
    </row>
    <row r="41" spans="1:14" ht="17" customHeight="1" thickBot="1" x14ac:dyDescent="0.35">
      <c r="A41" s="8" t="s">
        <v>235</v>
      </c>
      <c r="B41" s="9" t="s">
        <v>236</v>
      </c>
      <c r="C41" s="28" t="s">
        <v>237</v>
      </c>
      <c r="D41" s="11" t="s">
        <v>221</v>
      </c>
      <c r="E41" s="12"/>
      <c r="F41" s="12"/>
      <c r="G41" s="12" t="s">
        <v>27</v>
      </c>
      <c r="H41" s="11"/>
      <c r="I41" s="12" t="s">
        <v>228</v>
      </c>
      <c r="J41" s="12" t="s">
        <v>233</v>
      </c>
      <c r="K41" s="11" t="s">
        <v>238</v>
      </c>
      <c r="L41" s="13" t="s">
        <v>234</v>
      </c>
      <c r="M41" s="13"/>
      <c r="N41" s="13"/>
    </row>
    <row r="42" spans="1:14" ht="17" customHeight="1" thickBot="1" x14ac:dyDescent="0.35">
      <c r="A42" s="8" t="s">
        <v>239</v>
      </c>
      <c r="B42" s="9" t="s">
        <v>240</v>
      </c>
      <c r="C42" s="28" t="s">
        <v>241</v>
      </c>
      <c r="D42" s="11" t="s">
        <v>242</v>
      </c>
      <c r="E42" s="12"/>
      <c r="F42" s="12"/>
      <c r="G42" s="12" t="s">
        <v>27</v>
      </c>
      <c r="H42" s="11"/>
      <c r="I42" s="12" t="s">
        <v>243</v>
      </c>
      <c r="J42" s="12" t="s">
        <v>244</v>
      </c>
      <c r="K42" s="11"/>
      <c r="L42" s="13"/>
      <c r="M42" s="13"/>
      <c r="N42" s="13"/>
    </row>
    <row r="43" spans="1:14" ht="17" customHeight="1" thickBot="1" x14ac:dyDescent="0.35">
      <c r="A43" s="8" t="s">
        <v>245</v>
      </c>
      <c r="B43" s="9" t="s">
        <v>246</v>
      </c>
      <c r="C43" s="28" t="s">
        <v>191</v>
      </c>
      <c r="D43" s="11" t="s">
        <v>242</v>
      </c>
      <c r="E43" s="12"/>
      <c r="F43" s="12"/>
      <c r="G43" s="12" t="s">
        <v>27</v>
      </c>
      <c r="H43" s="11"/>
      <c r="I43" s="12" t="s">
        <v>228</v>
      </c>
      <c r="J43" s="12" t="s">
        <v>247</v>
      </c>
      <c r="K43" s="11" t="s">
        <v>248</v>
      </c>
      <c r="L43" s="13"/>
      <c r="M43" s="13"/>
      <c r="N43" s="13"/>
    </row>
    <row r="44" spans="1:14" ht="17" customHeight="1" thickBot="1" x14ac:dyDescent="0.35">
      <c r="A44" s="8" t="s">
        <v>249</v>
      </c>
      <c r="B44" s="9" t="s">
        <v>250</v>
      </c>
      <c r="C44" s="28" t="s">
        <v>251</v>
      </c>
      <c r="D44" s="11" t="s">
        <v>252</v>
      </c>
      <c r="E44" s="12"/>
      <c r="F44" s="12"/>
      <c r="G44" s="12" t="s">
        <v>27</v>
      </c>
      <c r="H44" s="11"/>
      <c r="I44" s="12" t="s">
        <v>96</v>
      </c>
      <c r="J44" s="12" t="s">
        <v>253</v>
      </c>
      <c r="K44" s="11" t="s">
        <v>217</v>
      </c>
      <c r="L44" s="13" t="s">
        <v>234</v>
      </c>
      <c r="M44" s="13"/>
      <c r="N44" s="13"/>
    </row>
    <row r="45" spans="1:14" ht="17" customHeight="1" thickBot="1" x14ac:dyDescent="0.35">
      <c r="A45" s="8" t="s">
        <v>254</v>
      </c>
      <c r="B45" s="9" t="s">
        <v>255</v>
      </c>
      <c r="C45" s="28" t="s">
        <v>191</v>
      </c>
      <c r="D45" s="11" t="s">
        <v>256</v>
      </c>
      <c r="E45" s="12"/>
      <c r="F45" s="12"/>
      <c r="G45" s="12" t="s">
        <v>27</v>
      </c>
      <c r="H45" s="11"/>
      <c r="I45" s="12" t="s">
        <v>257</v>
      </c>
      <c r="J45" s="12" t="s">
        <v>233</v>
      </c>
      <c r="K45" s="11" t="s">
        <v>217</v>
      </c>
      <c r="L45" s="13" t="s">
        <v>234</v>
      </c>
      <c r="M45" s="13"/>
      <c r="N45" s="13"/>
    </row>
    <row r="46" spans="1:14" ht="17" customHeight="1" thickBot="1" x14ac:dyDescent="0.35">
      <c r="A46" s="8" t="s">
        <v>258</v>
      </c>
      <c r="B46" s="9" t="s">
        <v>259</v>
      </c>
      <c r="C46" s="28" t="s">
        <v>260</v>
      </c>
      <c r="D46" s="11" t="s">
        <v>256</v>
      </c>
      <c r="E46" s="12"/>
      <c r="F46" s="12"/>
      <c r="G46" s="12" t="s">
        <v>27</v>
      </c>
      <c r="H46" s="11"/>
      <c r="I46" s="12" t="s">
        <v>96</v>
      </c>
      <c r="J46" s="12" t="s">
        <v>253</v>
      </c>
      <c r="K46" s="11"/>
      <c r="L46" s="13" t="s">
        <v>234</v>
      </c>
      <c r="M46" s="13"/>
      <c r="N46" s="13"/>
    </row>
    <row r="47" spans="1:14" ht="17" customHeight="1" x14ac:dyDescent="0.3">
      <c r="A47" s="1"/>
      <c r="B47" s="31"/>
      <c r="C47" s="31"/>
      <c r="D47" s="31"/>
      <c r="E47" s="31"/>
      <c r="F47" s="31"/>
      <c r="G47" s="31"/>
      <c r="H47" s="31"/>
      <c r="I47" s="31"/>
      <c r="K47" s="31"/>
      <c r="L47" s="31"/>
      <c r="M47" s="31"/>
      <c r="N47" s="31"/>
    </row>
  </sheetData>
  <mergeCells count="7">
    <mergeCell ref="H1:N1"/>
    <mergeCell ref="A1:A2"/>
    <mergeCell ref="B1:B2"/>
    <mergeCell ref="C1:C2"/>
    <mergeCell ref="D1:D2"/>
    <mergeCell ref="E1:F1"/>
    <mergeCell ref="G1:G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94EB-FDA0-4380-9775-60BD2F9B4359}">
  <dimension ref="A1:I46"/>
  <sheetViews>
    <sheetView topLeftCell="A21" workbookViewId="0">
      <selection activeCell="E26" sqref="E26:F46"/>
    </sheetView>
  </sheetViews>
  <sheetFormatPr defaultColWidth="40.21875" defaultRowHeight="15.65" x14ac:dyDescent="0.3"/>
  <cols>
    <col min="1" max="1" width="9.33203125" style="31" bestFit="1" customWidth="1"/>
    <col min="2" max="2" width="63.88671875" style="31" customWidth="1"/>
    <col min="3" max="3" width="9.21875" style="31" customWidth="1"/>
    <col min="4" max="4" width="22" style="31" bestFit="1" customWidth="1"/>
    <col min="5" max="5" width="14.109375" style="31" customWidth="1"/>
    <col min="6" max="6" width="11.44140625" style="31" customWidth="1"/>
    <col min="7" max="8" width="12.21875" style="31" bestFit="1" customWidth="1"/>
    <col min="9" max="9" width="21" style="31" bestFit="1" customWidth="1"/>
    <col min="10" max="16384" width="40.21875" style="31"/>
  </cols>
  <sheetData>
    <row r="1" spans="1:9" x14ac:dyDescent="0.3">
      <c r="A1" s="2" t="s">
        <v>263</v>
      </c>
      <c r="B1" s="2" t="s">
        <v>267</v>
      </c>
      <c r="C1" s="2" t="s">
        <v>270</v>
      </c>
      <c r="D1" s="2" t="s">
        <v>2</v>
      </c>
      <c r="E1" s="2" t="s">
        <v>268</v>
      </c>
      <c r="F1" s="2" t="s">
        <v>268</v>
      </c>
      <c r="G1" s="2" t="s">
        <v>272</v>
      </c>
      <c r="H1" s="2" t="s">
        <v>5</v>
      </c>
      <c r="I1" s="2" t="s">
        <v>1</v>
      </c>
    </row>
    <row r="2" spans="1:9" ht="16.3" thickBot="1" x14ac:dyDescent="0.35">
      <c r="A2" s="6"/>
      <c r="B2" s="6"/>
      <c r="C2" s="6"/>
      <c r="D2" s="6"/>
      <c r="E2" s="6"/>
      <c r="F2" s="6"/>
      <c r="G2" s="6"/>
      <c r="H2" s="6"/>
      <c r="I2" s="6"/>
    </row>
    <row r="3" spans="1:9" ht="16.3" thickBot="1" x14ac:dyDescent="0.35">
      <c r="A3" s="8" t="s">
        <v>265</v>
      </c>
      <c r="B3" s="8" t="s">
        <v>16</v>
      </c>
      <c r="C3" s="33"/>
      <c r="D3" s="10" t="s">
        <v>18</v>
      </c>
      <c r="E3" s="10" t="str">
        <f>LEFT(I3, 7)</f>
        <v>2024.05</v>
      </c>
      <c r="F3" s="10" t="str">
        <f>MID(I3, 11, 7)</f>
        <v>2024.11</v>
      </c>
      <c r="G3" s="10"/>
      <c r="H3" s="13" t="s">
        <v>20</v>
      </c>
      <c r="I3" s="9" t="s">
        <v>17</v>
      </c>
    </row>
    <row r="4" spans="1:9" ht="16.3" thickBot="1" x14ac:dyDescent="0.35">
      <c r="A4" s="8" t="s">
        <v>265</v>
      </c>
      <c r="B4" s="8" t="s">
        <v>23</v>
      </c>
      <c r="C4" s="33"/>
      <c r="D4" s="10" t="s">
        <v>25</v>
      </c>
      <c r="E4" s="10" t="str">
        <f t="shared" ref="E4:E46" si="0">LEFT(I4, 7)</f>
        <v>2023.07</v>
      </c>
      <c r="F4" s="10" t="str">
        <f t="shared" ref="F4:F46" si="1">MID(I4, 11, 7)</f>
        <v>2023.09</v>
      </c>
      <c r="G4" s="10"/>
      <c r="H4" s="13" t="s">
        <v>27</v>
      </c>
      <c r="I4" s="9" t="s">
        <v>24</v>
      </c>
    </row>
    <row r="5" spans="1:9" ht="16.3" thickBot="1" x14ac:dyDescent="0.35">
      <c r="A5" s="8" t="s">
        <v>265</v>
      </c>
      <c r="B5" s="8" t="s">
        <v>31</v>
      </c>
      <c r="C5" s="33"/>
      <c r="D5" s="10" t="s">
        <v>33</v>
      </c>
      <c r="E5" s="10" t="str">
        <f t="shared" si="0"/>
        <v>2022.05</v>
      </c>
      <c r="F5" s="10" t="str">
        <f t="shared" si="1"/>
        <v>2023.05</v>
      </c>
      <c r="G5" s="10"/>
      <c r="H5" s="13" t="s">
        <v>35</v>
      </c>
      <c r="I5" s="9" t="s">
        <v>32</v>
      </c>
    </row>
    <row r="6" spans="1:9" ht="16.3" thickBot="1" x14ac:dyDescent="0.35">
      <c r="A6" s="8" t="s">
        <v>265</v>
      </c>
      <c r="B6" s="8" t="s">
        <v>39</v>
      </c>
      <c r="C6" s="33"/>
      <c r="D6" s="10" t="s">
        <v>33</v>
      </c>
      <c r="E6" s="10" t="str">
        <f t="shared" si="0"/>
        <v>2021.11</v>
      </c>
      <c r="F6" s="10" t="str">
        <f t="shared" si="1"/>
        <v>2022.04</v>
      </c>
      <c r="G6" s="10"/>
      <c r="H6" s="13" t="s">
        <v>35</v>
      </c>
      <c r="I6" s="9" t="s">
        <v>40</v>
      </c>
    </row>
    <row r="7" spans="1:9" ht="16.3" thickBot="1" x14ac:dyDescent="0.35">
      <c r="A7" s="8" t="s">
        <v>265</v>
      </c>
      <c r="B7" s="8" t="s">
        <v>41</v>
      </c>
      <c r="C7" s="33"/>
      <c r="D7" s="10" t="s">
        <v>33</v>
      </c>
      <c r="E7" s="10" t="str">
        <f t="shared" si="0"/>
        <v>2021.07</v>
      </c>
      <c r="F7" s="10" t="str">
        <f t="shared" si="1"/>
        <v>2021.10</v>
      </c>
      <c r="G7" s="10"/>
      <c r="H7" s="13" t="s">
        <v>27</v>
      </c>
      <c r="I7" s="9" t="s">
        <v>42</v>
      </c>
    </row>
    <row r="8" spans="1:9" ht="16.3" thickBot="1" x14ac:dyDescent="0.35">
      <c r="A8" s="8" t="s">
        <v>265</v>
      </c>
      <c r="B8" s="8" t="s">
        <v>44</v>
      </c>
      <c r="C8" s="33"/>
      <c r="D8" s="10" t="s">
        <v>46</v>
      </c>
      <c r="E8" s="10" t="str">
        <f t="shared" si="0"/>
        <v>2021.05</v>
      </c>
      <c r="F8" s="10" t="str">
        <f t="shared" si="1"/>
        <v>2021.06</v>
      </c>
      <c r="G8" s="10"/>
      <c r="H8" s="13" t="s">
        <v>27</v>
      </c>
      <c r="I8" s="9" t="s">
        <v>45</v>
      </c>
    </row>
    <row r="9" spans="1:9" ht="16.3" thickBot="1" x14ac:dyDescent="0.35">
      <c r="A9" s="8" t="s">
        <v>265</v>
      </c>
      <c r="B9" s="8" t="s">
        <v>51</v>
      </c>
      <c r="C9" s="33"/>
      <c r="D9" s="10" t="s">
        <v>53</v>
      </c>
      <c r="E9" s="10" t="str">
        <f t="shared" si="0"/>
        <v>2020.10</v>
      </c>
      <c r="F9" s="10" t="str">
        <f t="shared" si="1"/>
        <v>2021.01</v>
      </c>
      <c r="G9" s="10"/>
      <c r="H9" s="13" t="s">
        <v>27</v>
      </c>
      <c r="I9" s="9" t="s">
        <v>52</v>
      </c>
    </row>
    <row r="10" spans="1:9" ht="16.3" thickBot="1" x14ac:dyDescent="0.35">
      <c r="A10" s="8" t="s">
        <v>265</v>
      </c>
      <c r="B10" s="8" t="s">
        <v>57</v>
      </c>
      <c r="C10" s="33"/>
      <c r="D10" s="10" t="s">
        <v>59</v>
      </c>
      <c r="E10" s="10" t="str">
        <f t="shared" si="0"/>
        <v>2020.09</v>
      </c>
      <c r="F10" s="10" t="str">
        <f t="shared" si="1"/>
        <v>2020.07</v>
      </c>
      <c r="G10" s="10"/>
      <c r="H10" s="13" t="s">
        <v>27</v>
      </c>
      <c r="I10" s="9" t="s">
        <v>58</v>
      </c>
    </row>
    <row r="11" spans="1:9" ht="16.3" thickBot="1" x14ac:dyDescent="0.35">
      <c r="A11" s="8" t="s">
        <v>265</v>
      </c>
      <c r="B11" s="8" t="s">
        <v>62</v>
      </c>
      <c r="C11" s="33"/>
      <c r="D11" s="10" t="s">
        <v>53</v>
      </c>
      <c r="E11" s="10" t="str">
        <f t="shared" si="0"/>
        <v>2018.12</v>
      </c>
      <c r="F11" s="10" t="str">
        <f t="shared" si="1"/>
        <v>2020.06</v>
      </c>
      <c r="G11" s="10"/>
      <c r="H11" s="13" t="s">
        <v>64</v>
      </c>
      <c r="I11" s="9" t="s">
        <v>63</v>
      </c>
    </row>
    <row r="12" spans="1:9" ht="16.3" thickBot="1" x14ac:dyDescent="0.35">
      <c r="A12" s="8" t="s">
        <v>265</v>
      </c>
      <c r="B12" s="8" t="s">
        <v>65</v>
      </c>
      <c r="C12" s="33"/>
      <c r="D12" s="10" t="s">
        <v>59</v>
      </c>
      <c r="E12" s="10" t="str">
        <f t="shared" si="0"/>
        <v>2018.09</v>
      </c>
      <c r="F12" s="10" t="str">
        <f t="shared" si="1"/>
        <v>2018.11</v>
      </c>
      <c r="G12" s="10"/>
      <c r="H12" s="13" t="s">
        <v>27</v>
      </c>
      <c r="I12" s="9" t="s">
        <v>66</v>
      </c>
    </row>
    <row r="13" spans="1:9" ht="16.3" thickBot="1" x14ac:dyDescent="0.35">
      <c r="A13" s="8" t="s">
        <v>265</v>
      </c>
      <c r="B13" s="8" t="s">
        <v>68</v>
      </c>
      <c r="C13" s="33"/>
      <c r="D13" s="10" t="s">
        <v>70</v>
      </c>
      <c r="E13" s="10" t="str">
        <f t="shared" si="0"/>
        <v>2017.10</v>
      </c>
      <c r="F13" s="10" t="str">
        <f t="shared" si="1"/>
        <v>2018.05</v>
      </c>
      <c r="G13" s="10"/>
      <c r="H13" s="13" t="s">
        <v>72</v>
      </c>
      <c r="I13" s="9" t="s">
        <v>69</v>
      </c>
    </row>
    <row r="14" spans="1:9" ht="16.3" thickBot="1" x14ac:dyDescent="0.35">
      <c r="A14" s="8" t="s">
        <v>265</v>
      </c>
      <c r="B14" s="8" t="s">
        <v>76</v>
      </c>
      <c r="C14" s="33"/>
      <c r="D14" s="28" t="s">
        <v>78</v>
      </c>
      <c r="E14" s="10" t="str">
        <f t="shared" si="0"/>
        <v>2017.07</v>
      </c>
      <c r="F14" s="10" t="str">
        <f t="shared" si="1"/>
        <v>2017.08</v>
      </c>
      <c r="G14" s="28"/>
      <c r="H14" s="13" t="s">
        <v>80</v>
      </c>
      <c r="I14" s="9" t="s">
        <v>77</v>
      </c>
    </row>
    <row r="15" spans="1:9" ht="16.3" thickBot="1" x14ac:dyDescent="0.35">
      <c r="A15" s="8" t="s">
        <v>265</v>
      </c>
      <c r="B15" s="8" t="s">
        <v>85</v>
      </c>
      <c r="C15" s="33"/>
      <c r="D15" s="28" t="s">
        <v>87</v>
      </c>
      <c r="E15" s="10" t="str">
        <f t="shared" si="0"/>
        <v>2017.05</v>
      </c>
      <c r="F15" s="10" t="str">
        <f t="shared" si="1"/>
        <v>2017.06</v>
      </c>
      <c r="G15" s="28"/>
      <c r="H15" s="13" t="s">
        <v>72</v>
      </c>
      <c r="I15" s="9" t="s">
        <v>86</v>
      </c>
    </row>
    <row r="16" spans="1:9" ht="16.3" thickBot="1" x14ac:dyDescent="0.35">
      <c r="A16" s="8" t="s">
        <v>265</v>
      </c>
      <c r="B16" s="8" t="s">
        <v>92</v>
      </c>
      <c r="C16" s="33"/>
      <c r="D16" s="28" t="s">
        <v>94</v>
      </c>
      <c r="E16" s="10" t="str">
        <f t="shared" si="0"/>
        <v>2016.12</v>
      </c>
      <c r="F16" s="10" t="str">
        <f t="shared" si="1"/>
        <v>2017.02</v>
      </c>
      <c r="G16" s="28"/>
      <c r="H16" s="13" t="s">
        <v>72</v>
      </c>
      <c r="I16" s="9" t="s">
        <v>93</v>
      </c>
    </row>
    <row r="17" spans="1:9" ht="16.3" thickBot="1" x14ac:dyDescent="0.35">
      <c r="A17" s="8" t="s">
        <v>265</v>
      </c>
      <c r="B17" s="8" t="s">
        <v>99</v>
      </c>
      <c r="C17" s="33"/>
      <c r="D17" s="28" t="s">
        <v>101</v>
      </c>
      <c r="E17" s="10" t="str">
        <f t="shared" si="0"/>
        <v>2016.06</v>
      </c>
      <c r="F17" s="10" t="str">
        <f t="shared" si="1"/>
        <v>2016.10</v>
      </c>
      <c r="G17" s="28"/>
      <c r="H17" s="13" t="s">
        <v>72</v>
      </c>
      <c r="I17" s="9" t="s">
        <v>100</v>
      </c>
    </row>
    <row r="18" spans="1:9" ht="16.3" thickBot="1" x14ac:dyDescent="0.35">
      <c r="A18" s="8" t="s">
        <v>265</v>
      </c>
      <c r="B18" s="8" t="s">
        <v>104</v>
      </c>
      <c r="C18" s="33"/>
      <c r="D18" s="28" t="s">
        <v>18</v>
      </c>
      <c r="E18" s="10" t="str">
        <f t="shared" si="0"/>
        <v>2015.07</v>
      </c>
      <c r="F18" s="10" t="str">
        <f t="shared" si="1"/>
        <v>2016.01</v>
      </c>
      <c r="G18" s="28"/>
      <c r="H18" s="13" t="s">
        <v>72</v>
      </c>
      <c r="I18" s="9" t="s">
        <v>105</v>
      </c>
    </row>
    <row r="19" spans="1:9" ht="16.3" thickBot="1" x14ac:dyDescent="0.35">
      <c r="A19" s="8" t="s">
        <v>265</v>
      </c>
      <c r="B19" s="8" t="s">
        <v>112</v>
      </c>
      <c r="C19" s="33"/>
      <c r="D19" s="28" t="s">
        <v>114</v>
      </c>
      <c r="E19" s="10" t="str">
        <f t="shared" si="0"/>
        <v>2014.10</v>
      </c>
      <c r="F19" s="10" t="str">
        <f t="shared" si="1"/>
        <v>2015.01</v>
      </c>
      <c r="G19" s="28"/>
      <c r="H19" s="13" t="s">
        <v>27</v>
      </c>
      <c r="I19" s="9" t="s">
        <v>274</v>
      </c>
    </row>
    <row r="20" spans="1:9" ht="16.3" thickBot="1" x14ac:dyDescent="0.35">
      <c r="A20" s="8" t="s">
        <v>265</v>
      </c>
      <c r="B20" s="8" t="s">
        <v>119</v>
      </c>
      <c r="C20" s="33"/>
      <c r="D20" s="28" t="s">
        <v>121</v>
      </c>
      <c r="E20" s="10" t="str">
        <f t="shared" si="0"/>
        <v>2014.08</v>
      </c>
      <c r="F20" s="10" t="str">
        <f t="shared" si="1"/>
        <v>2014.09</v>
      </c>
      <c r="G20" s="28"/>
      <c r="H20" s="13" t="s">
        <v>72</v>
      </c>
      <c r="I20" s="9" t="s">
        <v>120</v>
      </c>
    </row>
    <row r="21" spans="1:9" ht="16.3" thickBot="1" x14ac:dyDescent="0.35">
      <c r="A21" s="8" t="s">
        <v>265</v>
      </c>
      <c r="B21" s="8" t="s">
        <v>127</v>
      </c>
      <c r="C21" s="33"/>
      <c r="D21" s="28" t="s">
        <v>129</v>
      </c>
      <c r="E21" s="10" t="str">
        <f t="shared" si="0"/>
        <v>2014.04</v>
      </c>
      <c r="F21" s="10" t="str">
        <f t="shared" si="1"/>
        <v>2014.06</v>
      </c>
      <c r="G21" s="28"/>
      <c r="H21" s="13" t="s">
        <v>72</v>
      </c>
      <c r="I21" s="9" t="s">
        <v>128</v>
      </c>
    </row>
    <row r="22" spans="1:9" ht="16.3" thickBot="1" x14ac:dyDescent="0.35">
      <c r="A22" s="8" t="s">
        <v>265</v>
      </c>
      <c r="B22" s="8" t="s">
        <v>135</v>
      </c>
      <c r="C22" s="33"/>
      <c r="D22" s="28" t="s">
        <v>33</v>
      </c>
      <c r="E22" s="10" t="str">
        <f t="shared" si="0"/>
        <v>2013.07</v>
      </c>
      <c r="F22" s="10" t="str">
        <f t="shared" si="1"/>
        <v>2014.01</v>
      </c>
      <c r="G22" s="28"/>
      <c r="H22" s="13" t="s">
        <v>72</v>
      </c>
      <c r="I22" s="9" t="s">
        <v>136</v>
      </c>
    </row>
    <row r="23" spans="1:9" ht="16.3" thickBot="1" x14ac:dyDescent="0.35">
      <c r="A23" s="8" t="s">
        <v>265</v>
      </c>
      <c r="B23" s="8" t="s">
        <v>141</v>
      </c>
      <c r="C23" s="33"/>
      <c r="D23" s="28" t="s">
        <v>143</v>
      </c>
      <c r="E23" s="10" t="str">
        <f t="shared" si="0"/>
        <v>2013.04</v>
      </c>
      <c r="F23" s="10" t="str">
        <f t="shared" si="1"/>
        <v>2013.05</v>
      </c>
      <c r="G23" s="28"/>
      <c r="H23" s="13" t="s">
        <v>72</v>
      </c>
      <c r="I23" s="9" t="s">
        <v>142</v>
      </c>
    </row>
    <row r="24" spans="1:9" ht="16.3" thickBot="1" x14ac:dyDescent="0.35">
      <c r="A24" s="8" t="s">
        <v>265</v>
      </c>
      <c r="B24" s="8" t="s">
        <v>148</v>
      </c>
      <c r="C24" s="33"/>
      <c r="D24" s="28" t="s">
        <v>150</v>
      </c>
      <c r="E24" s="10" t="str">
        <f t="shared" si="0"/>
        <v>2013.02</v>
      </c>
      <c r="F24" s="10" t="str">
        <f t="shared" si="1"/>
        <v>2013.04</v>
      </c>
      <c r="G24" s="28"/>
      <c r="H24" s="13" t="s">
        <v>72</v>
      </c>
      <c r="I24" s="9" t="s">
        <v>149</v>
      </c>
    </row>
    <row r="25" spans="1:9" s="39" customFormat="1" ht="16.3" thickBot="1" x14ac:dyDescent="0.35">
      <c r="A25" s="35" t="s">
        <v>265</v>
      </c>
      <c r="B25" s="35" t="s">
        <v>151</v>
      </c>
      <c r="C25" s="36"/>
      <c r="D25" s="36" t="s">
        <v>153</v>
      </c>
      <c r="E25" s="36" t="str">
        <f t="shared" si="0"/>
        <v>2012.09</v>
      </c>
      <c r="F25" s="36" t="str">
        <f t="shared" si="1"/>
        <v>2013.01</v>
      </c>
      <c r="G25" s="36"/>
      <c r="H25" s="37" t="s">
        <v>72</v>
      </c>
      <c r="I25" s="38" t="s">
        <v>152</v>
      </c>
    </row>
    <row r="26" spans="1:9" ht="16.3" thickBot="1" x14ac:dyDescent="0.35">
      <c r="A26" s="8" t="s">
        <v>265</v>
      </c>
      <c r="B26" s="8" t="s">
        <v>158</v>
      </c>
      <c r="C26" s="33"/>
      <c r="D26" s="28" t="s">
        <v>33</v>
      </c>
      <c r="E26" s="28" t="str">
        <f t="shared" si="0"/>
        <v>2012.05</v>
      </c>
      <c r="F26" s="28" t="str">
        <f>MID(I26, 8, 7)</f>
        <v>2012.08</v>
      </c>
      <c r="G26" s="28"/>
      <c r="H26" s="13" t="s">
        <v>161</v>
      </c>
      <c r="I26" s="9" t="s">
        <v>314</v>
      </c>
    </row>
    <row r="27" spans="1:9" ht="16.3" thickBot="1" x14ac:dyDescent="0.35">
      <c r="A27" s="8" t="s">
        <v>265</v>
      </c>
      <c r="B27" s="8" t="s">
        <v>162</v>
      </c>
      <c r="C27" s="33"/>
      <c r="D27" s="28" t="s">
        <v>53</v>
      </c>
      <c r="E27" s="28" t="str">
        <f t="shared" si="0"/>
        <v>2012.03</v>
      </c>
      <c r="F27" s="28" t="str">
        <f t="shared" ref="F27:F46" si="2">MID(I27, 8, 7)</f>
        <v>2012,04</v>
      </c>
      <c r="G27" s="28"/>
      <c r="H27" s="13" t="s">
        <v>72</v>
      </c>
      <c r="I27" s="9" t="s">
        <v>163</v>
      </c>
    </row>
    <row r="28" spans="1:9" ht="16.3" thickBot="1" x14ac:dyDescent="0.35">
      <c r="A28" s="8" t="s">
        <v>265</v>
      </c>
      <c r="B28" s="8" t="s">
        <v>167</v>
      </c>
      <c r="C28" s="33"/>
      <c r="D28" s="28" t="s">
        <v>169</v>
      </c>
      <c r="E28" s="28" t="str">
        <f t="shared" si="0"/>
        <v>2011.11</v>
      </c>
      <c r="F28" s="28" t="str">
        <f t="shared" si="2"/>
        <v>2012.03</v>
      </c>
      <c r="G28" s="28"/>
      <c r="H28" s="13" t="s">
        <v>161</v>
      </c>
      <c r="I28" s="9" t="s">
        <v>168</v>
      </c>
    </row>
    <row r="29" spans="1:9" ht="16.3" thickBot="1" x14ac:dyDescent="0.35">
      <c r="A29" s="8" t="s">
        <v>265</v>
      </c>
      <c r="B29" s="8" t="s">
        <v>172</v>
      </c>
      <c r="C29" s="33"/>
      <c r="D29" s="28" t="s">
        <v>174</v>
      </c>
      <c r="E29" s="28" t="str">
        <f t="shared" si="0"/>
        <v>2011.08</v>
      </c>
      <c r="F29" s="28" t="str">
        <f t="shared" si="2"/>
        <v>2011.11</v>
      </c>
      <c r="G29" s="28"/>
      <c r="H29" s="13" t="s">
        <v>27</v>
      </c>
      <c r="I29" s="9" t="s">
        <v>173</v>
      </c>
    </row>
    <row r="30" spans="1:9" ht="16.3" thickBot="1" x14ac:dyDescent="0.35">
      <c r="A30" s="8" t="s">
        <v>265</v>
      </c>
      <c r="B30" s="8" t="s">
        <v>177</v>
      </c>
      <c r="C30" s="33"/>
      <c r="D30" s="28" t="s">
        <v>179</v>
      </c>
      <c r="E30" s="28" t="str">
        <f t="shared" si="0"/>
        <v>2011.03</v>
      </c>
      <c r="F30" s="28" t="str">
        <f t="shared" si="2"/>
        <v>2011.07</v>
      </c>
      <c r="G30" s="28"/>
      <c r="H30" s="13" t="s">
        <v>27</v>
      </c>
      <c r="I30" s="9" t="s">
        <v>178</v>
      </c>
    </row>
    <row r="31" spans="1:9" ht="16.3" thickBot="1" x14ac:dyDescent="0.35">
      <c r="A31" s="8" t="s">
        <v>265</v>
      </c>
      <c r="B31" s="8" t="s">
        <v>180</v>
      </c>
      <c r="C31" s="33"/>
      <c r="D31" s="28" t="s">
        <v>182</v>
      </c>
      <c r="E31" s="28" t="str">
        <f t="shared" si="0"/>
        <v>2010.06</v>
      </c>
      <c r="F31" s="28" t="str">
        <f t="shared" si="2"/>
        <v>2011.01</v>
      </c>
      <c r="G31" s="28"/>
      <c r="H31" s="13" t="s">
        <v>27</v>
      </c>
      <c r="I31" s="9" t="s">
        <v>298</v>
      </c>
    </row>
    <row r="32" spans="1:9" ht="16.3" thickBot="1" x14ac:dyDescent="0.35">
      <c r="A32" s="8" t="s">
        <v>265</v>
      </c>
      <c r="B32" s="32" t="s">
        <v>185</v>
      </c>
      <c r="C32" s="13"/>
      <c r="D32" s="28" t="s">
        <v>182</v>
      </c>
      <c r="E32" s="28" t="str">
        <f t="shared" si="0"/>
        <v>2009.09</v>
      </c>
      <c r="F32" s="28" t="str">
        <f t="shared" si="2"/>
        <v>2010.05</v>
      </c>
      <c r="G32" s="28"/>
      <c r="H32" s="13" t="s">
        <v>27</v>
      </c>
      <c r="I32" s="9" t="s">
        <v>299</v>
      </c>
    </row>
    <row r="33" spans="1:9" ht="16.3" thickBot="1" x14ac:dyDescent="0.35">
      <c r="A33" s="8" t="s">
        <v>265</v>
      </c>
      <c r="B33" s="32" t="s">
        <v>189</v>
      </c>
      <c r="C33" s="13"/>
      <c r="D33" s="28" t="s">
        <v>191</v>
      </c>
      <c r="E33" s="28" t="str">
        <f t="shared" si="0"/>
        <v>2009.07</v>
      </c>
      <c r="F33" s="28" t="str">
        <f t="shared" si="2"/>
        <v>2009.08</v>
      </c>
      <c r="G33" s="28"/>
      <c r="H33" s="13" t="s">
        <v>27</v>
      </c>
      <c r="I33" s="9" t="s">
        <v>300</v>
      </c>
    </row>
    <row r="34" spans="1:9" ht="16.3" thickBot="1" x14ac:dyDescent="0.35">
      <c r="A34" s="8" t="s">
        <v>265</v>
      </c>
      <c r="B34" s="32" t="s">
        <v>196</v>
      </c>
      <c r="C34" s="13"/>
      <c r="D34" s="28" t="s">
        <v>198</v>
      </c>
      <c r="E34" s="28" t="str">
        <f t="shared" si="0"/>
        <v>2009.03</v>
      </c>
      <c r="F34" s="28" t="str">
        <f t="shared" si="2"/>
        <v>2009.07</v>
      </c>
      <c r="G34" s="28"/>
      <c r="H34" s="13" t="s">
        <v>27</v>
      </c>
      <c r="I34" s="9" t="s">
        <v>301</v>
      </c>
    </row>
    <row r="35" spans="1:9" ht="16.3" thickBot="1" x14ac:dyDescent="0.35">
      <c r="A35" s="8" t="s">
        <v>265</v>
      </c>
      <c r="B35" s="32" t="s">
        <v>202</v>
      </c>
      <c r="C35" s="13"/>
      <c r="D35" s="28" t="s">
        <v>204</v>
      </c>
      <c r="E35" s="28" t="str">
        <f t="shared" si="0"/>
        <v>2009.01</v>
      </c>
      <c r="F35" s="28" t="str">
        <f t="shared" si="2"/>
        <v>2009.02</v>
      </c>
      <c r="G35" s="28"/>
      <c r="H35" s="13" t="s">
        <v>27</v>
      </c>
      <c r="I35" s="9" t="s">
        <v>302</v>
      </c>
    </row>
    <row r="36" spans="1:9" ht="16.3" thickBot="1" x14ac:dyDescent="0.35">
      <c r="A36" s="8" t="s">
        <v>265</v>
      </c>
      <c r="B36" s="32" t="s">
        <v>208</v>
      </c>
      <c r="C36" s="13"/>
      <c r="D36" s="28" t="s">
        <v>210</v>
      </c>
      <c r="E36" s="28" t="str">
        <f t="shared" si="0"/>
        <v>2007.11</v>
      </c>
      <c r="F36" s="28" t="str">
        <f t="shared" si="2"/>
        <v>2008.10</v>
      </c>
      <c r="G36" s="28"/>
      <c r="H36" s="13" t="s">
        <v>27</v>
      </c>
      <c r="I36" s="9" t="s">
        <v>303</v>
      </c>
    </row>
    <row r="37" spans="1:9" ht="16.3" thickBot="1" x14ac:dyDescent="0.35">
      <c r="A37" s="8" t="s">
        <v>265</v>
      </c>
      <c r="B37" s="30" t="s">
        <v>212</v>
      </c>
      <c r="C37" s="9"/>
      <c r="D37" s="28" t="s">
        <v>191</v>
      </c>
      <c r="E37" s="28" t="str">
        <f t="shared" si="0"/>
        <v>2006.07</v>
      </c>
      <c r="F37" s="28" t="str">
        <f t="shared" si="2"/>
        <v>2007.10</v>
      </c>
      <c r="G37" s="28"/>
      <c r="H37" s="13" t="s">
        <v>27</v>
      </c>
      <c r="I37" s="9" t="s">
        <v>304</v>
      </c>
    </row>
    <row r="38" spans="1:9" ht="16.3" thickBot="1" x14ac:dyDescent="0.35">
      <c r="A38" s="8" t="s">
        <v>265</v>
      </c>
      <c r="B38" s="8" t="s">
        <v>219</v>
      </c>
      <c r="C38" s="33"/>
      <c r="D38" s="28" t="s">
        <v>191</v>
      </c>
      <c r="E38" s="28" t="str">
        <f t="shared" si="0"/>
        <v>2005.04</v>
      </c>
      <c r="F38" s="28" t="str">
        <f t="shared" si="2"/>
        <v>2006.05</v>
      </c>
      <c r="G38" s="28"/>
      <c r="H38" s="13" t="s">
        <v>27</v>
      </c>
      <c r="I38" s="9" t="s">
        <v>311</v>
      </c>
    </row>
    <row r="39" spans="1:9" ht="16.3" thickBot="1" x14ac:dyDescent="0.35">
      <c r="A39" s="8" t="s">
        <v>265</v>
      </c>
      <c r="B39" s="8" t="s">
        <v>224</v>
      </c>
      <c r="C39" s="33"/>
      <c r="D39" s="28" t="s">
        <v>226</v>
      </c>
      <c r="E39" s="28" t="str">
        <f t="shared" si="0"/>
        <v>2004.09</v>
      </c>
      <c r="F39" s="28" t="str">
        <f t="shared" si="2"/>
        <v>2005.03</v>
      </c>
      <c r="G39" s="28"/>
      <c r="H39" s="13" t="s">
        <v>27</v>
      </c>
      <c r="I39" s="9" t="s">
        <v>310</v>
      </c>
    </row>
    <row r="40" spans="1:9" ht="16.3" thickBot="1" x14ac:dyDescent="0.35">
      <c r="A40" s="8" t="s">
        <v>265</v>
      </c>
      <c r="B40" s="8" t="s">
        <v>230</v>
      </c>
      <c r="C40" s="33"/>
      <c r="D40" s="28" t="s">
        <v>232</v>
      </c>
      <c r="E40" s="28" t="str">
        <f t="shared" si="0"/>
        <v>2003.08</v>
      </c>
      <c r="F40" s="28" t="str">
        <f t="shared" si="2"/>
        <v>2004.08</v>
      </c>
      <c r="G40" s="28"/>
      <c r="H40" s="13" t="s">
        <v>27</v>
      </c>
      <c r="I40" s="9" t="s">
        <v>309</v>
      </c>
    </row>
    <row r="41" spans="1:9" ht="16.3" thickBot="1" x14ac:dyDescent="0.35">
      <c r="A41" s="8" t="s">
        <v>265</v>
      </c>
      <c r="B41" s="8" t="s">
        <v>235</v>
      </c>
      <c r="C41" s="33"/>
      <c r="D41" s="28" t="s">
        <v>237</v>
      </c>
      <c r="E41" s="28" t="str">
        <f t="shared" si="0"/>
        <v>2002.05</v>
      </c>
      <c r="F41" s="28" t="str">
        <f t="shared" si="2"/>
        <v>2003.07</v>
      </c>
      <c r="G41" s="28"/>
      <c r="H41" s="13" t="s">
        <v>27</v>
      </c>
      <c r="I41" s="9" t="s">
        <v>308</v>
      </c>
    </row>
    <row r="42" spans="1:9" ht="16.3" thickBot="1" x14ac:dyDescent="0.35">
      <c r="A42" s="8" t="s">
        <v>265</v>
      </c>
      <c r="B42" s="8" t="s">
        <v>239</v>
      </c>
      <c r="C42" s="33"/>
      <c r="D42" s="28" t="s">
        <v>241</v>
      </c>
      <c r="E42" s="28" t="str">
        <f t="shared" si="0"/>
        <v>2001.07</v>
      </c>
      <c r="F42" s="28" t="str">
        <f t="shared" si="2"/>
        <v>2002.04</v>
      </c>
      <c r="G42" s="28"/>
      <c r="H42" s="13" t="s">
        <v>27</v>
      </c>
      <c r="I42" s="9" t="s">
        <v>307</v>
      </c>
    </row>
    <row r="43" spans="1:9" ht="16.3" thickBot="1" x14ac:dyDescent="0.35">
      <c r="A43" s="8" t="s">
        <v>265</v>
      </c>
      <c r="B43" s="8" t="s">
        <v>245</v>
      </c>
      <c r="C43" s="33"/>
      <c r="D43" s="28" t="s">
        <v>191</v>
      </c>
      <c r="E43" s="28" t="str">
        <f t="shared" si="0"/>
        <v>2000.05</v>
      </c>
      <c r="F43" s="28" t="str">
        <f t="shared" si="2"/>
        <v>2001.06</v>
      </c>
      <c r="G43" s="28"/>
      <c r="H43" s="13" t="s">
        <v>27</v>
      </c>
      <c r="I43" s="9" t="s">
        <v>306</v>
      </c>
    </row>
    <row r="44" spans="1:9" ht="16.3" thickBot="1" x14ac:dyDescent="0.35">
      <c r="A44" s="8" t="s">
        <v>265</v>
      </c>
      <c r="B44" s="8" t="s">
        <v>249</v>
      </c>
      <c r="C44" s="33"/>
      <c r="D44" s="28" t="s">
        <v>251</v>
      </c>
      <c r="E44" s="28" t="str">
        <f t="shared" si="0"/>
        <v>1999.09</v>
      </c>
      <c r="F44" s="28" t="str">
        <f t="shared" si="2"/>
        <v>2000.04</v>
      </c>
      <c r="G44" s="28"/>
      <c r="H44" s="13" t="s">
        <v>27</v>
      </c>
      <c r="I44" s="9" t="s">
        <v>305</v>
      </c>
    </row>
    <row r="45" spans="1:9" ht="16.3" thickBot="1" x14ac:dyDescent="0.35">
      <c r="A45" s="8" t="s">
        <v>265</v>
      </c>
      <c r="B45" s="8" t="s">
        <v>254</v>
      </c>
      <c r="C45" s="33"/>
      <c r="D45" s="28" t="s">
        <v>191</v>
      </c>
      <c r="E45" s="28" t="str">
        <f t="shared" si="0"/>
        <v>1998.04</v>
      </c>
      <c r="F45" s="28" t="str">
        <f t="shared" si="2"/>
        <v>1999.07</v>
      </c>
      <c r="G45" s="28"/>
      <c r="H45" s="13" t="s">
        <v>27</v>
      </c>
      <c r="I45" s="9" t="s">
        <v>312</v>
      </c>
    </row>
    <row r="46" spans="1:9" ht="16.3" thickBot="1" x14ac:dyDescent="0.35">
      <c r="A46" s="8" t="s">
        <v>265</v>
      </c>
      <c r="B46" s="8" t="s">
        <v>258</v>
      </c>
      <c r="C46" s="33"/>
      <c r="D46" s="28" t="s">
        <v>260</v>
      </c>
      <c r="E46" s="28" t="str">
        <f t="shared" si="0"/>
        <v>1997.03</v>
      </c>
      <c r="F46" s="28" t="str">
        <f t="shared" si="2"/>
        <v>1998.02</v>
      </c>
      <c r="G46" s="28"/>
      <c r="H46" s="13" t="s">
        <v>27</v>
      </c>
      <c r="I46" s="9" t="s">
        <v>313</v>
      </c>
    </row>
  </sheetData>
  <mergeCells count="9">
    <mergeCell ref="A1:A2"/>
    <mergeCell ref="D1:D2"/>
    <mergeCell ref="E1:E2"/>
    <mergeCell ref="C1:C2"/>
    <mergeCell ref="H1:H2"/>
    <mergeCell ref="B1:B2"/>
    <mergeCell ref="F1:F2"/>
    <mergeCell ref="G1:G2"/>
    <mergeCell ref="I1:I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CB3A-464C-4118-9CC4-3CECBE3AF2DA}">
  <dimension ref="A1:I46"/>
  <sheetViews>
    <sheetView tabSelected="1" topLeftCell="A18" workbookViewId="0">
      <selection activeCell="A26" sqref="A26:XFD46"/>
    </sheetView>
  </sheetViews>
  <sheetFormatPr defaultRowHeight="15.65" x14ac:dyDescent="0.3"/>
  <cols>
    <col min="1" max="1" width="9.33203125" bestFit="1" customWidth="1"/>
    <col min="2" max="2" width="66.5546875" bestFit="1" customWidth="1"/>
    <col min="3" max="3" width="9.33203125" bestFit="1" customWidth="1"/>
    <col min="4" max="4" width="21.44140625" bestFit="1" customWidth="1"/>
    <col min="5" max="6" width="10.44140625" bestFit="1" customWidth="1"/>
    <col min="7" max="7" width="11.6640625" bestFit="1" customWidth="1"/>
    <col min="8" max="8" width="12.44140625" bestFit="1" customWidth="1"/>
    <col min="9" max="9" width="20.33203125" bestFit="1" customWidth="1"/>
  </cols>
  <sheetData>
    <row r="1" spans="1:9" x14ac:dyDescent="0.3">
      <c r="A1" t="s">
        <v>262</v>
      </c>
      <c r="B1" t="s">
        <v>266</v>
      </c>
      <c r="C1" t="s">
        <v>269</v>
      </c>
      <c r="D1" t="s">
        <v>2</v>
      </c>
      <c r="E1" t="s">
        <v>1</v>
      </c>
      <c r="F1" t="s">
        <v>1</v>
      </c>
      <c r="G1" t="s">
        <v>271</v>
      </c>
      <c r="H1" t="s">
        <v>5</v>
      </c>
      <c r="I1" t="s">
        <v>1</v>
      </c>
    </row>
    <row r="3" spans="1:9" x14ac:dyDescent="0.3">
      <c r="A3" t="s">
        <v>264</v>
      </c>
      <c r="B3" t="s">
        <v>16</v>
      </c>
      <c r="D3" t="s">
        <v>18</v>
      </c>
      <c r="E3" s="40" t="s">
        <v>275</v>
      </c>
      <c r="F3" s="40">
        <v>202411</v>
      </c>
      <c r="H3" t="s">
        <v>20</v>
      </c>
      <c r="I3" t="s">
        <v>17</v>
      </c>
    </row>
    <row r="4" spans="1:9" x14ac:dyDescent="0.3">
      <c r="A4" t="s">
        <v>264</v>
      </c>
      <c r="B4" t="s">
        <v>23</v>
      </c>
      <c r="D4" t="s">
        <v>25</v>
      </c>
      <c r="E4" s="40" t="s">
        <v>276</v>
      </c>
      <c r="F4" s="40">
        <v>202309</v>
      </c>
      <c r="H4" t="s">
        <v>27</v>
      </c>
      <c r="I4" t="s">
        <v>24</v>
      </c>
    </row>
    <row r="5" spans="1:9" x14ac:dyDescent="0.3">
      <c r="A5" t="s">
        <v>264</v>
      </c>
      <c r="B5" t="s">
        <v>31</v>
      </c>
      <c r="D5" t="s">
        <v>33</v>
      </c>
      <c r="E5" s="40" t="s">
        <v>277</v>
      </c>
      <c r="F5" s="40">
        <v>202305</v>
      </c>
      <c r="H5" t="s">
        <v>35</v>
      </c>
      <c r="I5" t="s">
        <v>32</v>
      </c>
    </row>
    <row r="6" spans="1:9" x14ac:dyDescent="0.3">
      <c r="A6" t="s">
        <v>264</v>
      </c>
      <c r="B6" t="s">
        <v>39</v>
      </c>
      <c r="D6" t="s">
        <v>33</v>
      </c>
      <c r="E6" s="40" t="s">
        <v>278</v>
      </c>
      <c r="F6" s="40">
        <v>202204</v>
      </c>
      <c r="H6" t="s">
        <v>35</v>
      </c>
      <c r="I6" t="s">
        <v>40</v>
      </c>
    </row>
    <row r="7" spans="1:9" x14ac:dyDescent="0.3">
      <c r="A7" t="s">
        <v>264</v>
      </c>
      <c r="B7" t="s">
        <v>41</v>
      </c>
      <c r="D7" t="s">
        <v>33</v>
      </c>
      <c r="E7" s="40" t="s">
        <v>279</v>
      </c>
      <c r="F7" s="40">
        <v>202110</v>
      </c>
      <c r="H7" t="s">
        <v>27</v>
      </c>
      <c r="I7" t="s">
        <v>42</v>
      </c>
    </row>
    <row r="8" spans="1:9" x14ac:dyDescent="0.3">
      <c r="A8" t="s">
        <v>264</v>
      </c>
      <c r="B8" t="s">
        <v>44</v>
      </c>
      <c r="D8" t="s">
        <v>46</v>
      </c>
      <c r="E8" s="40" t="s">
        <v>280</v>
      </c>
      <c r="F8" s="40">
        <v>202106</v>
      </c>
      <c r="H8" t="s">
        <v>27</v>
      </c>
      <c r="I8" t="s">
        <v>45</v>
      </c>
    </row>
    <row r="9" spans="1:9" x14ac:dyDescent="0.3">
      <c r="A9" t="s">
        <v>264</v>
      </c>
      <c r="B9" t="s">
        <v>51</v>
      </c>
      <c r="D9" t="s">
        <v>53</v>
      </c>
      <c r="E9" s="40" t="s">
        <v>281</v>
      </c>
      <c r="F9" s="40">
        <v>202101</v>
      </c>
      <c r="H9" t="s">
        <v>27</v>
      </c>
      <c r="I9" t="s">
        <v>52</v>
      </c>
    </row>
    <row r="10" spans="1:9" x14ac:dyDescent="0.3">
      <c r="A10" t="s">
        <v>264</v>
      </c>
      <c r="B10" t="s">
        <v>57</v>
      </c>
      <c r="D10" t="s">
        <v>59</v>
      </c>
      <c r="E10" s="40" t="s">
        <v>282</v>
      </c>
      <c r="F10" s="40">
        <v>202007</v>
      </c>
      <c r="H10" t="s">
        <v>27</v>
      </c>
      <c r="I10" t="s">
        <v>58</v>
      </c>
    </row>
    <row r="11" spans="1:9" x14ac:dyDescent="0.3">
      <c r="A11" t="s">
        <v>264</v>
      </c>
      <c r="B11" t="s">
        <v>62</v>
      </c>
      <c r="D11" t="s">
        <v>53</v>
      </c>
      <c r="E11" s="40" t="s">
        <v>283</v>
      </c>
      <c r="F11" s="40">
        <v>202006</v>
      </c>
      <c r="H11" t="s">
        <v>64</v>
      </c>
      <c r="I11" t="s">
        <v>63</v>
      </c>
    </row>
    <row r="12" spans="1:9" x14ac:dyDescent="0.3">
      <c r="A12" t="s">
        <v>264</v>
      </c>
      <c r="B12" t="s">
        <v>65</v>
      </c>
      <c r="D12" t="s">
        <v>59</v>
      </c>
      <c r="E12" s="40" t="s">
        <v>284</v>
      </c>
      <c r="F12" s="40">
        <v>201811</v>
      </c>
      <c r="H12" t="s">
        <v>27</v>
      </c>
      <c r="I12" t="s">
        <v>66</v>
      </c>
    </row>
    <row r="13" spans="1:9" x14ac:dyDescent="0.3">
      <c r="A13" t="s">
        <v>264</v>
      </c>
      <c r="B13" t="s">
        <v>68</v>
      </c>
      <c r="D13" t="s">
        <v>70</v>
      </c>
      <c r="E13" s="40" t="s">
        <v>285</v>
      </c>
      <c r="F13" s="40">
        <v>201805</v>
      </c>
      <c r="H13" t="s">
        <v>72</v>
      </c>
      <c r="I13" t="s">
        <v>69</v>
      </c>
    </row>
    <row r="14" spans="1:9" x14ac:dyDescent="0.3">
      <c r="A14" t="s">
        <v>264</v>
      </c>
      <c r="B14" t="s">
        <v>76</v>
      </c>
      <c r="D14" t="s">
        <v>78</v>
      </c>
      <c r="E14" s="40" t="s">
        <v>286</v>
      </c>
      <c r="F14" s="40">
        <v>201708</v>
      </c>
      <c r="H14" t="s">
        <v>80</v>
      </c>
      <c r="I14" t="s">
        <v>77</v>
      </c>
    </row>
    <row r="15" spans="1:9" x14ac:dyDescent="0.3">
      <c r="A15" t="s">
        <v>264</v>
      </c>
      <c r="B15" t="s">
        <v>85</v>
      </c>
      <c r="D15" t="s">
        <v>87</v>
      </c>
      <c r="E15" s="40" t="s">
        <v>287</v>
      </c>
      <c r="F15" s="40">
        <v>201706</v>
      </c>
      <c r="H15" t="s">
        <v>72</v>
      </c>
      <c r="I15" t="s">
        <v>86</v>
      </c>
    </row>
    <row r="16" spans="1:9" x14ac:dyDescent="0.3">
      <c r="A16" t="s">
        <v>264</v>
      </c>
      <c r="B16" t="s">
        <v>92</v>
      </c>
      <c r="D16" t="s">
        <v>94</v>
      </c>
      <c r="E16" s="40" t="s">
        <v>288</v>
      </c>
      <c r="F16" s="40">
        <v>201702</v>
      </c>
      <c r="H16" t="s">
        <v>72</v>
      </c>
      <c r="I16" t="s">
        <v>93</v>
      </c>
    </row>
    <row r="17" spans="1:9" x14ac:dyDescent="0.3">
      <c r="A17" t="s">
        <v>264</v>
      </c>
      <c r="B17" t="s">
        <v>99</v>
      </c>
      <c r="D17" t="s">
        <v>101</v>
      </c>
      <c r="E17" s="40" t="s">
        <v>289</v>
      </c>
      <c r="F17" s="40">
        <v>201610</v>
      </c>
      <c r="H17" t="s">
        <v>72</v>
      </c>
      <c r="I17" t="s">
        <v>100</v>
      </c>
    </row>
    <row r="18" spans="1:9" x14ac:dyDescent="0.3">
      <c r="A18" t="s">
        <v>264</v>
      </c>
      <c r="B18" t="s">
        <v>104</v>
      </c>
      <c r="D18" t="s">
        <v>18</v>
      </c>
      <c r="E18" s="40" t="s">
        <v>290</v>
      </c>
      <c r="F18" s="40">
        <v>201601</v>
      </c>
      <c r="H18" t="s">
        <v>72</v>
      </c>
      <c r="I18" t="s">
        <v>105</v>
      </c>
    </row>
    <row r="19" spans="1:9" x14ac:dyDescent="0.3">
      <c r="A19" t="s">
        <v>264</v>
      </c>
      <c r="B19" t="s">
        <v>112</v>
      </c>
      <c r="D19" t="s">
        <v>114</v>
      </c>
      <c r="E19" s="40" t="s">
        <v>291</v>
      </c>
      <c r="F19" s="40">
        <v>201501</v>
      </c>
      <c r="H19" t="s">
        <v>27</v>
      </c>
      <c r="I19" t="s">
        <v>273</v>
      </c>
    </row>
    <row r="20" spans="1:9" x14ac:dyDescent="0.3">
      <c r="A20" t="s">
        <v>264</v>
      </c>
      <c r="B20" t="s">
        <v>119</v>
      </c>
      <c r="D20" t="s">
        <v>121</v>
      </c>
      <c r="E20" s="40" t="s">
        <v>292</v>
      </c>
      <c r="F20" s="40">
        <v>201409</v>
      </c>
      <c r="H20" t="s">
        <v>72</v>
      </c>
      <c r="I20" t="s">
        <v>120</v>
      </c>
    </row>
    <row r="21" spans="1:9" x14ac:dyDescent="0.3">
      <c r="A21" t="s">
        <v>264</v>
      </c>
      <c r="B21" t="s">
        <v>127</v>
      </c>
      <c r="D21" t="s">
        <v>129</v>
      </c>
      <c r="E21" s="40" t="s">
        <v>293</v>
      </c>
      <c r="F21" s="40">
        <v>201406</v>
      </c>
      <c r="H21" t="s">
        <v>72</v>
      </c>
      <c r="I21" t="s">
        <v>128</v>
      </c>
    </row>
    <row r="22" spans="1:9" x14ac:dyDescent="0.3">
      <c r="A22" t="s">
        <v>264</v>
      </c>
      <c r="B22" t="s">
        <v>135</v>
      </c>
      <c r="D22" t="s">
        <v>33</v>
      </c>
      <c r="E22" s="40" t="s">
        <v>294</v>
      </c>
      <c r="F22" s="40">
        <v>201401</v>
      </c>
      <c r="H22" t="s">
        <v>72</v>
      </c>
      <c r="I22" t="s">
        <v>136</v>
      </c>
    </row>
    <row r="23" spans="1:9" x14ac:dyDescent="0.3">
      <c r="A23" t="s">
        <v>264</v>
      </c>
      <c r="B23" t="s">
        <v>141</v>
      </c>
      <c r="D23" t="s">
        <v>143</v>
      </c>
      <c r="E23" s="40" t="s">
        <v>295</v>
      </c>
      <c r="F23" s="40">
        <v>201305</v>
      </c>
      <c r="H23" t="s">
        <v>72</v>
      </c>
      <c r="I23" t="s">
        <v>142</v>
      </c>
    </row>
    <row r="24" spans="1:9" x14ac:dyDescent="0.3">
      <c r="A24" t="s">
        <v>264</v>
      </c>
      <c r="B24" t="s">
        <v>148</v>
      </c>
      <c r="D24" t="s">
        <v>150</v>
      </c>
      <c r="E24" s="40" t="s">
        <v>296</v>
      </c>
      <c r="F24" s="40">
        <v>201304</v>
      </c>
      <c r="H24" t="s">
        <v>72</v>
      </c>
      <c r="I24" t="s">
        <v>149</v>
      </c>
    </row>
    <row r="25" spans="1:9" s="34" customFormat="1" x14ac:dyDescent="0.3">
      <c r="A25" s="34" t="s">
        <v>264</v>
      </c>
      <c r="B25" s="34" t="s">
        <v>151</v>
      </c>
      <c r="D25" s="34" t="s">
        <v>153</v>
      </c>
      <c r="E25" s="41" t="s">
        <v>297</v>
      </c>
      <c r="F25" s="41">
        <v>201301</v>
      </c>
      <c r="H25" s="34" t="s">
        <v>72</v>
      </c>
      <c r="I25" s="34" t="s">
        <v>152</v>
      </c>
    </row>
    <row r="26" spans="1:9" x14ac:dyDescent="0.3">
      <c r="A26" t="s">
        <v>264</v>
      </c>
      <c r="B26" t="s">
        <v>158</v>
      </c>
      <c r="D26" t="s">
        <v>33</v>
      </c>
      <c r="E26" s="42">
        <v>201205</v>
      </c>
      <c r="F26" s="40" t="s">
        <v>315</v>
      </c>
      <c r="H26" t="s">
        <v>161</v>
      </c>
      <c r="I26" t="s">
        <v>314</v>
      </c>
    </row>
    <row r="27" spans="1:9" x14ac:dyDescent="0.3">
      <c r="A27" t="s">
        <v>264</v>
      </c>
      <c r="B27" t="s">
        <v>162</v>
      </c>
      <c r="D27" t="s">
        <v>53</v>
      </c>
      <c r="E27" s="42">
        <v>201203</v>
      </c>
      <c r="F27" s="40" t="s">
        <v>316</v>
      </c>
      <c r="H27" t="s">
        <v>72</v>
      </c>
      <c r="I27" t="s">
        <v>163</v>
      </c>
    </row>
    <row r="28" spans="1:9" x14ac:dyDescent="0.3">
      <c r="A28" t="s">
        <v>264</v>
      </c>
      <c r="B28" t="s">
        <v>167</v>
      </c>
      <c r="D28" t="s">
        <v>169</v>
      </c>
      <c r="E28" s="42">
        <v>201111</v>
      </c>
      <c r="F28" s="42">
        <v>201203</v>
      </c>
      <c r="H28" t="s">
        <v>161</v>
      </c>
      <c r="I28" t="s">
        <v>168</v>
      </c>
    </row>
    <row r="29" spans="1:9" x14ac:dyDescent="0.3">
      <c r="A29" t="s">
        <v>264</v>
      </c>
      <c r="B29" t="s">
        <v>172</v>
      </c>
      <c r="D29" t="s">
        <v>174</v>
      </c>
      <c r="E29" s="42">
        <v>201108</v>
      </c>
      <c r="F29" s="42">
        <v>201111</v>
      </c>
      <c r="H29" t="s">
        <v>27</v>
      </c>
      <c r="I29" t="s">
        <v>173</v>
      </c>
    </row>
    <row r="30" spans="1:9" x14ac:dyDescent="0.3">
      <c r="A30" t="s">
        <v>264</v>
      </c>
      <c r="B30" t="s">
        <v>177</v>
      </c>
      <c r="D30" t="s">
        <v>179</v>
      </c>
      <c r="E30" s="42">
        <v>201103</v>
      </c>
      <c r="F30" s="42">
        <v>201107</v>
      </c>
      <c r="H30" t="s">
        <v>27</v>
      </c>
      <c r="I30" t="s">
        <v>178</v>
      </c>
    </row>
    <row r="31" spans="1:9" x14ac:dyDescent="0.3">
      <c r="A31" t="s">
        <v>264</v>
      </c>
      <c r="B31" t="s">
        <v>180</v>
      </c>
      <c r="D31" t="s">
        <v>182</v>
      </c>
      <c r="E31" s="42">
        <v>201006</v>
      </c>
      <c r="F31" s="42">
        <v>201101</v>
      </c>
      <c r="H31" t="s">
        <v>27</v>
      </c>
      <c r="I31" t="s">
        <v>298</v>
      </c>
    </row>
    <row r="32" spans="1:9" x14ac:dyDescent="0.3">
      <c r="A32" t="s">
        <v>264</v>
      </c>
      <c r="B32" t="s">
        <v>185</v>
      </c>
      <c r="D32" t="s">
        <v>182</v>
      </c>
      <c r="E32" s="42">
        <v>200909</v>
      </c>
      <c r="F32" s="42">
        <v>201005</v>
      </c>
      <c r="H32" t="s">
        <v>27</v>
      </c>
      <c r="I32" t="s">
        <v>299</v>
      </c>
    </row>
    <row r="33" spans="1:9" x14ac:dyDescent="0.3">
      <c r="A33" t="s">
        <v>264</v>
      </c>
      <c r="B33" t="s">
        <v>189</v>
      </c>
      <c r="D33" t="s">
        <v>191</v>
      </c>
      <c r="E33" s="42">
        <v>200907</v>
      </c>
      <c r="F33" s="42">
        <v>200908</v>
      </c>
      <c r="H33" t="s">
        <v>27</v>
      </c>
      <c r="I33" t="s">
        <v>300</v>
      </c>
    </row>
    <row r="34" spans="1:9" x14ac:dyDescent="0.3">
      <c r="A34" t="s">
        <v>264</v>
      </c>
      <c r="B34" t="s">
        <v>196</v>
      </c>
      <c r="D34" t="s">
        <v>198</v>
      </c>
      <c r="E34" s="42">
        <v>200903</v>
      </c>
      <c r="F34" s="42">
        <v>200907</v>
      </c>
      <c r="H34" t="s">
        <v>27</v>
      </c>
      <c r="I34" t="s">
        <v>301</v>
      </c>
    </row>
    <row r="35" spans="1:9" x14ac:dyDescent="0.3">
      <c r="A35" t="s">
        <v>264</v>
      </c>
      <c r="B35" t="s">
        <v>202</v>
      </c>
      <c r="D35" t="s">
        <v>204</v>
      </c>
      <c r="E35" s="42">
        <v>200901</v>
      </c>
      <c r="F35" s="42">
        <v>200902</v>
      </c>
      <c r="H35" t="s">
        <v>27</v>
      </c>
      <c r="I35" t="s">
        <v>302</v>
      </c>
    </row>
    <row r="36" spans="1:9" x14ac:dyDescent="0.3">
      <c r="A36" t="s">
        <v>264</v>
      </c>
      <c r="B36" t="s">
        <v>208</v>
      </c>
      <c r="D36" t="s">
        <v>210</v>
      </c>
      <c r="E36" s="42">
        <v>200711</v>
      </c>
      <c r="F36" s="42">
        <v>200810</v>
      </c>
      <c r="H36" t="s">
        <v>27</v>
      </c>
      <c r="I36" t="s">
        <v>303</v>
      </c>
    </row>
    <row r="37" spans="1:9" x14ac:dyDescent="0.3">
      <c r="A37" t="s">
        <v>264</v>
      </c>
      <c r="B37" t="s">
        <v>212</v>
      </c>
      <c r="D37" t="s">
        <v>191</v>
      </c>
      <c r="E37" s="42">
        <v>200607</v>
      </c>
      <c r="F37" s="42">
        <v>200710</v>
      </c>
      <c r="H37" t="s">
        <v>27</v>
      </c>
      <c r="I37" t="s">
        <v>304</v>
      </c>
    </row>
    <row r="38" spans="1:9" x14ac:dyDescent="0.3">
      <c r="A38" t="s">
        <v>264</v>
      </c>
      <c r="B38" t="s">
        <v>219</v>
      </c>
      <c r="D38" t="s">
        <v>191</v>
      </c>
      <c r="E38" s="42">
        <v>200504</v>
      </c>
      <c r="F38" s="42">
        <v>200605</v>
      </c>
      <c r="H38" t="s">
        <v>27</v>
      </c>
      <c r="I38" t="s">
        <v>311</v>
      </c>
    </row>
    <row r="39" spans="1:9" x14ac:dyDescent="0.3">
      <c r="A39" t="s">
        <v>264</v>
      </c>
      <c r="B39" t="s">
        <v>224</v>
      </c>
      <c r="D39" t="s">
        <v>226</v>
      </c>
      <c r="E39" s="42">
        <v>200409</v>
      </c>
      <c r="F39" s="42">
        <v>200503</v>
      </c>
      <c r="H39" t="s">
        <v>27</v>
      </c>
      <c r="I39" t="s">
        <v>310</v>
      </c>
    </row>
    <row r="40" spans="1:9" x14ac:dyDescent="0.3">
      <c r="A40" t="s">
        <v>264</v>
      </c>
      <c r="B40" t="s">
        <v>230</v>
      </c>
      <c r="D40" t="s">
        <v>232</v>
      </c>
      <c r="E40" s="42">
        <v>200308</v>
      </c>
      <c r="F40" s="42">
        <v>200408</v>
      </c>
      <c r="H40" t="s">
        <v>27</v>
      </c>
      <c r="I40" t="s">
        <v>309</v>
      </c>
    </row>
    <row r="41" spans="1:9" x14ac:dyDescent="0.3">
      <c r="A41" t="s">
        <v>264</v>
      </c>
      <c r="B41" t="s">
        <v>235</v>
      </c>
      <c r="D41" t="s">
        <v>237</v>
      </c>
      <c r="E41" s="42">
        <v>200205</v>
      </c>
      <c r="F41" s="42">
        <v>200307</v>
      </c>
      <c r="H41" t="s">
        <v>27</v>
      </c>
      <c r="I41" t="s">
        <v>308</v>
      </c>
    </row>
    <row r="42" spans="1:9" x14ac:dyDescent="0.3">
      <c r="A42" t="s">
        <v>264</v>
      </c>
      <c r="B42" t="s">
        <v>239</v>
      </c>
      <c r="D42" t="s">
        <v>241</v>
      </c>
      <c r="E42" s="42">
        <v>200107</v>
      </c>
      <c r="F42" s="42">
        <v>200204</v>
      </c>
      <c r="H42" t="s">
        <v>27</v>
      </c>
      <c r="I42" t="s">
        <v>307</v>
      </c>
    </row>
    <row r="43" spans="1:9" x14ac:dyDescent="0.3">
      <c r="A43" t="s">
        <v>264</v>
      </c>
      <c r="B43" t="s">
        <v>245</v>
      </c>
      <c r="D43" t="s">
        <v>191</v>
      </c>
      <c r="E43" s="42">
        <v>200005</v>
      </c>
      <c r="F43" s="42">
        <v>200106</v>
      </c>
      <c r="H43" t="s">
        <v>27</v>
      </c>
      <c r="I43" t="s">
        <v>306</v>
      </c>
    </row>
    <row r="44" spans="1:9" x14ac:dyDescent="0.3">
      <c r="A44" t="s">
        <v>264</v>
      </c>
      <c r="B44" t="s">
        <v>249</v>
      </c>
      <c r="D44" t="s">
        <v>251</v>
      </c>
      <c r="E44" s="42">
        <v>199909</v>
      </c>
      <c r="F44" s="42">
        <v>200004</v>
      </c>
      <c r="H44" t="s">
        <v>27</v>
      </c>
      <c r="I44" t="s">
        <v>305</v>
      </c>
    </row>
    <row r="45" spans="1:9" x14ac:dyDescent="0.3">
      <c r="A45" t="s">
        <v>264</v>
      </c>
      <c r="B45" t="s">
        <v>254</v>
      </c>
      <c r="D45" t="s">
        <v>191</v>
      </c>
      <c r="E45" s="42">
        <v>199804</v>
      </c>
      <c r="F45" s="42">
        <v>199907</v>
      </c>
      <c r="H45" t="s">
        <v>27</v>
      </c>
      <c r="I45" t="s">
        <v>312</v>
      </c>
    </row>
    <row r="46" spans="1:9" x14ac:dyDescent="0.3">
      <c r="A46" t="s">
        <v>264</v>
      </c>
      <c r="B46" t="s">
        <v>258</v>
      </c>
      <c r="D46" t="s">
        <v>260</v>
      </c>
      <c r="E46" s="42">
        <v>199703</v>
      </c>
      <c r="F46" s="42">
        <v>199802</v>
      </c>
      <c r="H46" t="s">
        <v>27</v>
      </c>
      <c r="I46" t="s">
        <v>313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주영준 주영준</dc:creator>
  <cp:lastModifiedBy>주영준 주영준</cp:lastModifiedBy>
  <dcterms:created xsi:type="dcterms:W3CDTF">2024-12-02T10:31:41Z</dcterms:created>
  <dcterms:modified xsi:type="dcterms:W3CDTF">2024-12-02T11:42:44Z</dcterms:modified>
</cp:coreProperties>
</file>